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a5bef11d0ec4e82" /></Relationships>
</file>

<file path=xl/workbook.xml><?xml version="1.0" encoding="utf-8"?>
<x:workbook xmlns:x="http://schemas.openxmlformats.org/spreadsheetml/2006/main">
  <x:sheets>
    <x:sheet xmlns:r="http://schemas.openxmlformats.org/officeDocument/2006/relationships" name="S1 Trial characteristics" sheetId="1" r:id="R1830b9959d324311"/>
    <x:sheet xmlns:r="http://schemas.openxmlformats.org/officeDocument/2006/relationships" name="S2 Continuous data" sheetId="2" r:id="R912611c6affd4b26"/>
    <x:sheet xmlns:r="http://schemas.openxmlformats.org/officeDocument/2006/relationships" name="S3 Harms data" sheetId="3" r:id="Re92319b273a24af3"/>
    <x:sheet xmlns:r="http://schemas.openxmlformats.org/officeDocument/2006/relationships" name="S4 Trial findings" sheetId="4" r:id="R3965e31972814d61"/>
    <x:sheet xmlns:r="http://schemas.openxmlformats.org/officeDocument/2006/relationships" name="S5 Certainty of evidence" sheetId="5" r:id="R922241a6c2eb4ee2"/>
    <x:sheet xmlns:r="http://schemas.openxmlformats.org/officeDocument/2006/relationships" name="S6 Risk of bias" sheetId="6" r:id="R7e2494097d43401e"/>
    <x:sheet xmlns:r="http://schemas.openxmlformats.org/officeDocument/2006/relationships" name="S7 Linked reports" sheetId="7" r:id="R5358009ead9f4700"/>
    <x:sheet xmlns:r="http://schemas.openxmlformats.org/officeDocument/2006/relationships" name="S8 Full-text decisions" sheetId="8" r:id="R4098062aba184f5e"/>
    <x:sheet xmlns:r="http://schemas.openxmlformats.org/officeDocument/2006/relationships" name="S9 Reporting concerns" sheetId="9" r:id="R3c45a0e2418e4d4b"/>
    <x:sheet xmlns:r="http://schemas.openxmlformats.org/officeDocument/2006/relationships" name="S10 PRISMA counts" sheetId="10" r:id="R5bd0bc81ad634368"/>
    <x:sheet xmlns:r="http://schemas.openxmlformats.org/officeDocument/2006/relationships" name="S11 Search and registries" sheetId="11" r:id="R7c57135de7204c79"/>
    <x:sheet xmlns:r="http://schemas.openxmlformats.org/officeDocument/2006/relationships" name="S12 Screening decisions" sheetId="12" r:id="Rc6bc6dc1033d4156"/>
    <x:sheet xmlns:r="http://schemas.openxmlformats.org/officeDocument/2006/relationships" name="S13 Outcome availability" sheetId="13" r:id="R17f82822255d4e5a"/>
    <x:sheet xmlns:r="http://schemas.openxmlformats.org/officeDocument/2006/relationships" name="S14 Analysis results" sheetId="14" r:id="R484e5242725e45f7"/>
    <x:sheet xmlns:r="http://schemas.openxmlformats.org/officeDocument/2006/relationships" name="S15 Earlier reviews" sheetId="15" r:id="Rc627dfce79f04bf1"/>
    <x:sheet xmlns:r="http://schemas.openxmlformats.org/officeDocument/2006/relationships" name="S16 Protocol differences" sheetId="16" r:id="R15634d6c032d41c7"/>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000"/>
    <x:numFmt numFmtId="201" formatCode="0.00"/>
  </x:numFmts>
  <x:fonts count="4">
    <x:font>
      <x:sz val="11"/>
      <x:name val="Carlito"/>
    </x:font>
    <x:font>
      <x:sz val="10"/>
      <x:color rgb="FF111111"/>
      <x:name val="Arial"/>
    </x:font>
    <x:font>
      <x:b/>
      <x:sz val="10"/>
      <x:color rgb="FFFFFFFF"/>
      <x:name val="Arial"/>
    </x:font>
    <x:font>
      <x:b/>
      <x:sz val="11"/>
      <x:color rgb="FF24465C"/>
      <x:name val="Arial"/>
    </x:font>
  </x:fonts>
  <x:fills count="4">
    <x:fill>
      <x:patternFill patternType="none"/>
    </x:fill>
    <x:fill>
      <x:patternFill patternType="gray125"/>
    </x:fill>
    <x:fill>
      <x:patternFill patternType="solid">
        <x:fgColor rgb="FF24465C"/>
      </x:patternFill>
    </x:fill>
    <x:fill>
      <x:patternFill patternType="solid">
        <x:fgColor rgb="FF24465C"/>
      </x:patternFill>
    </x:fill>
  </x:fills>
  <x:borders count="1">
    <x:border>
      <x:left/>
      <x:right/>
      <x:top/>
      <x:bottom/>
      <x:diagonal/>
    </x:border>
  </x:borders>
  <x:cellStyleXfs count="1">
    <x:xf numFmtId="0" fontId="0" fillId="0" borderId="0"/>
  </x:cellStyleXfs>
  <x:cellXfs count="12">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top"/>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2" fillId="2" borderId="0" xfId="0" applyNumberFormat="1" applyFont="1" applyFill="1" applyBorder="1" applyAlignment="1">
      <x:alignment vertical="top" wrapText="1"/>
    </x:xf>
    <x:xf numFmtId="0" fontId="3" fillId="0"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201" fontId="1" fillId="0" borderId="0" xfId="0" applyNumberFormat="1" applyFont="1" applyFill="1" applyBorder="1" applyAlignment="1">
      <x:alignment vertical="top" wrapText="1"/>
    </x:xf>
    <x:xf numFmtId="0" fontId="1" fillId="0" borderId="0" xfId="0" applyNumberFormat="1" applyFont="1" applyFill="1" applyBorder="1" applyAlignment="1">
      <x:alignment wrapText="1"/>
    </x:xf>
    <x:xf numFmtId="0" fontId="1" fillId="3" borderId="0" xfId="0" applyNumberFormat="1" applyFont="1" applyFill="1" applyBorder="1" applyAlignment="1">
      <x:alignment vertical="top" wrapText="1"/>
    </x:xf>
    <x:xf numFmtId="0" fontId="2" fillId="3"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07ceec3e8444fe2" /><Relationship Type="http://schemas.openxmlformats.org/officeDocument/2006/relationships/theme" Target="/xl/theme/theme1.xml" Id="Rdeac51aa6b8740bd" /><Relationship Type="http://schemas.openxmlformats.org/officeDocument/2006/relationships/sharedStrings" Target="/xl/sharedStrings.xml" Id="R7643f7bc079b4f12" /><Relationship Type="http://schemas.openxmlformats.org/officeDocument/2006/relationships/worksheet" Target="/xl/worksheets/sheet1.xml" Id="R1830b9959d324311" /><Relationship Type="http://schemas.openxmlformats.org/officeDocument/2006/relationships/worksheet" Target="/xl/worksheets/sheet2.xml" Id="R912611c6affd4b26" /><Relationship Type="http://schemas.openxmlformats.org/officeDocument/2006/relationships/worksheet" Target="/xl/worksheets/sheet3.xml" Id="Re92319b273a24af3" /><Relationship Type="http://schemas.openxmlformats.org/officeDocument/2006/relationships/worksheet" Target="/xl/worksheets/sheet4.xml" Id="R3965e31972814d61" /><Relationship Type="http://schemas.openxmlformats.org/officeDocument/2006/relationships/worksheet" Target="/xl/worksheets/sheet5.xml" Id="R922241a6c2eb4ee2" /><Relationship Type="http://schemas.openxmlformats.org/officeDocument/2006/relationships/worksheet" Target="/xl/worksheets/sheet6.xml" Id="R7e2494097d43401e" /><Relationship Type="http://schemas.openxmlformats.org/officeDocument/2006/relationships/worksheet" Target="/xl/worksheets/sheet7.xml" Id="R5358009ead9f4700" /><Relationship Type="http://schemas.openxmlformats.org/officeDocument/2006/relationships/worksheet" Target="/xl/worksheets/sheet8.xml" Id="R4098062aba184f5e" /><Relationship Type="http://schemas.openxmlformats.org/officeDocument/2006/relationships/worksheet" Target="/xl/worksheets/sheet9.xml" Id="R3c45a0e2418e4d4b" /><Relationship Type="http://schemas.openxmlformats.org/officeDocument/2006/relationships/worksheet" Target="/xl/worksheets/sheet10.xml" Id="R5bd0bc81ad634368" /><Relationship Type="http://schemas.openxmlformats.org/officeDocument/2006/relationships/worksheet" Target="/xl/worksheets/sheet11.xml" Id="R7c57135de7204c79" /><Relationship Type="http://schemas.openxmlformats.org/officeDocument/2006/relationships/worksheet" Target="/xl/worksheets/sheet12.xml" Id="Rc6bc6dc1033d4156" /><Relationship Type="http://schemas.openxmlformats.org/officeDocument/2006/relationships/worksheet" Target="/xl/worksheets/sheet13.xml" Id="R17f82822255d4e5a" /><Relationship Type="http://schemas.openxmlformats.org/officeDocument/2006/relationships/worksheet" Target="/xl/worksheets/sheet14.xml" Id="R484e5242725e45f7" /><Relationship Type="http://schemas.openxmlformats.org/officeDocument/2006/relationships/worksheet" Target="/xl/worksheets/sheet15.xml" Id="Rc627dfce79f04bf1" /><Relationship Type="http://schemas.openxmlformats.org/officeDocument/2006/relationships/worksheet" Target="/xl/worksheets/sheet16.xml" Id="R15634d6c032d41c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24465C"/>
  </x:sheetPr>
  <x:sheetViews>
    <x:sheetView showGridLines="0" workbookViewId="0">
      <x:pane ySplit="1" topLeftCell="A2" activePane="bottomLeft" state="frozen"/>
    </x:sheetView>
  </x:sheetViews>
  <x:sheetFormatPr defaultRowHeight="15"/>
  <x:cols>
    <x:col min="1" max="1" width="27" hidden="0" customWidth="1"/>
    <x:col min="2" max="2" width="15" hidden="0" customWidth="1"/>
    <x:col min="3" max="3" width="27" hidden="0" customWidth="1"/>
    <x:col min="4" max="4" width="25" hidden="0" customWidth="1"/>
    <x:col min="5" max="5" width="24" hidden="0" customWidth="1"/>
    <x:col min="6" max="6" width="22" hidden="0" customWidth="1"/>
    <x:col min="7" max="7" width="35" hidden="0" customWidth="1"/>
    <x:col min="8" max="8" width="21" hidden="0" customWidth="1"/>
    <x:col min="9" max="9" width="55" hidden="0" customWidth="1"/>
    <x:col min="10" max="10" width="32" hidden="0" customWidth="1"/>
    <x:col min="11" max="11" width="35" hidden="0" customWidth="1"/>
    <x:col min="12" max="12" width="36" hidden="0" customWidth="1"/>
    <x:col min="13" max="13" width="40" hidden="0" customWidth="1"/>
    <x:col min="14" max="14" width="25" hidden="0" customWidth="1"/>
    <x:col min="15" max="15" width="35" hidden="0" customWidth="1"/>
    <x:col min="16" max="16" width="60" hidden="0" customWidth="1"/>
  </x:cols>
  <x:sheetData>
    <x:row r="1" ht="37" customHeight="1">
      <x:c r="A1" s="5" t="str">
        <x:v>Trial</x:v>
      </x:c>
      <x:c r="B1" s="5" t="str">
        <x:v>Allocated n</x:v>
      </x:c>
      <x:c r="C1" s="5" t="str">
        <x:v>Endoscopic approach</x:v>
      </x:c>
      <x:c r="D1" s="5" t="str">
        <x:v>Comparator</x:v>
      </x:c>
      <x:c r="E1" s="5" t="str">
        <x:v>Follow-up</x:v>
      </x:c>
      <x:c r="F1" s="5" t="str">
        <x:v>Usable 12m ODI</x:v>
      </x:c>
      <x:c r="G1" s="5" t="str">
        <x:v>DOI</x:v>
      </x:c>
      <x:c r="H1" s="5" t="str">
        <x:v>S6 Risk of bias</x:v>
      </x:c>
      <x:c r="I1" s="5" t="str">
        <x:v>Supporting reasons</x:v>
      </x:c>
      <x:c r="J1" s="5" t="str">
        <x:v>Age eligibility / range</x:v>
      </x:c>
      <x:c r="K1" s="5" t="str">
        <x:v>Reported age summary</x:v>
      </x:c>
      <x:c r="L1" s="5" t="str">
        <x:v>Stenosis / level extent</x:v>
      </x:c>
      <x:c r="M1" s="5" t="str">
        <x:v>Spondylolisthesis / stability criteria</x:v>
      </x:c>
      <x:c r="N1" s="5" t="str">
        <x:v>Recruitment interval</x:v>
      </x:c>
      <x:c r="O1" s="5" t="str">
        <x:v>Comparator detail</x:v>
      </x:c>
      <x:c r="P1" s="5" t="str">
        <x:v>Source / interpretation note</x:v>
      </x:c>
    </x:row>
    <x:row r="2" ht="51" customHeight="1">
      <x:c r="A2" s="3" t="str">
        <x:v>Ruetten 2009</x:v>
      </x:c>
      <x:c r="B2" s="3" t="n">
        <x:v>192</x:v>
      </x:c>
      <x:c r="C2" s="3" t="str">
        <x:v>Uniportal interlaminar</x:v>
      </x:c>
      <x:c r="D2" s="3" t="str">
        <x:v>Microscopic</x:v>
      </x:c>
      <x:c r="E2" s="3" t="str">
        <x:v>3, 6, 12, 24 months</x:v>
      </x:c>
      <x:c r="F2" s="3" t="str">
        <x:v>No</x:v>
      </x:c>
      <x:c r="G2" s="3" t="str">
        <x:v>10.3171/2008.7.17634</x:v>
      </x:c>
      <x:c r="H2" s="3" t="str">
        <x:v>High</x:v>
      </x:c>
      <x:c r="I2" s="3" t="str">
        <x:v>Post-randomisation exclusions, attrition and exclusion of revised patients from functional outcomes; incomplete numerical outcome reporting.</x:v>
      </x:c>
      <x:c r="J2" s="3" t="str">
        <x:v>Reported ages 38–86 years</x:v>
      </x:c>
      <x:c r="K2" s="3" t="str">
        <x:v>Combined mean 64 years; arm-specific means not supplied in the report</x:v>
      </x:c>
      <x:c r="L2" s="3" t="str">
        <x:v>Single-level lateral recess stenosis</x:v>
      </x:c>
      <x:c r="M2" s="3" t="str">
        <x:v>Maximum Meyerding grade I; no rotational slip</x:v>
      </x:c>
      <x:c r="N2" s="3" t="str">
        <x:v>2003–2005</x:v>
      </x:c>
      <x:c r="O2" s="3" t="str">
        <x:v>Microscopic: modified Caspar retractor, microscope-assisted undercutting</x:v>
      </x:c>
      <x:c r="P2" s="3" t="str">
        <x:v>Patient Characteristics / Inclusion Criteria / Operative Technique</x:v>
      </x:c>
    </x:row>
    <x:row r="3" ht="51" customHeight="1">
      <x:c r="A3" s="3" t="str">
        <x:v>Komp 2015</x:v>
      </x:c>
      <x:c r="B3" s="3" t="n">
        <x:v>160</x:v>
      </x:c>
      <x:c r="C3" s="3" t="str">
        <x:v>Uniportal interlaminar</x:v>
      </x:c>
      <x:c r="D3" s="3" t="str">
        <x:v>Microscopic</x:v>
      </x:c>
      <x:c r="E3" s="3" t="str">
        <x:v>3, 6, 12, 24 months</x:v>
      </x:c>
      <x:c r="F3" s="3" t="str">
        <x:v>No</x:v>
      </x:c>
      <x:c r="G3" s="3" t="str">
        <x:v>10.36076/ppj/2015.18.61</x:v>
      </x:c>
      <x:c r="H3" s="3" t="str">
        <x:v>High</x:v>
      </x:c>
      <x:c r="I3" s="3" t="str">
        <x:v>Unblinded patient-reported outcomes; attrition and removal of revision cases; numerical dispersion unavailable.</x:v>
      </x:c>
      <x:c r="J3" s="3" t="str">
        <x:v>Reported ages 41–84 years</x:v>
      </x:c>
      <x:c r="K3" s="3" t="str">
        <x:v>Combined mean 62 years; arm-specific means not supplied in the report</x:v>
      </x:c>
      <x:c r="L3" s="3" t="str">
        <x:v>Single-level central stenosis</x:v>
      </x:c>
      <x:c r="M3" s="3" t="str">
        <x:v>Excluded grade &gt;I and rotational slip</x:v>
      </x:c>
      <x:c r="N3" s="3" t="str">
        <x:v>Not stated in the Methods section</x:v>
      </x:c>
      <x:c r="O3" s="3" t="str">
        <x:v>Microscopic laminotomy</x:v>
      </x:c>
      <x:c r="P3" s="3" t="str">
        <x:v>Methods / Inclusion Criteria</x:v>
      </x:c>
    </x:row>
    <x:row r="4" ht="65" customHeight="1">
      <x:c r="A4" s="3" t="str">
        <x:v>Kang 2019</x:v>
      </x:c>
      <x:c r="B4" s="3" t="n">
        <x:v>70</x:v>
      </x:c>
      <x:c r="C4" s="3" t="str">
        <x:v>Biportal</x:v>
      </x:c>
      <x:c r="D4" s="3" t="str">
        <x:v>Microscopic</x:v>
      </x:c>
      <x:c r="E4" s="3" t="str">
        <x:v>1, 3, 6 months</x:v>
      </x:c>
      <x:c r="F4" s="3" t="str">
        <x:v>No</x:v>
      </x:c>
      <x:c r="G4" s="3" t="str">
        <x:v>10.1097/MD.0000000000015451</x:v>
      </x:c>
      <x:c r="H4" s="3" t="str">
        <x:v>High</x:v>
      </x:c>
      <x:c r="I4" s="3" t="str">
        <x:v>Eight of 70 excluded from follow-up; concealment incompletely reported; unblinded patient-reported outcomes; table P values inconsistent with displayed summary statistics.</x:v>
      </x:c>
      <x:c r="J4" s="3" t="str">
        <x:v>Age limits not specified in the reported eligibility criteria</x:v>
      </x:c>
      <x:c r="K4" s="3" t="str">
        <x:v>Mean age 65.1 endoscopic and 67.2 microscopic years, among 32 and 30 analysed participants</x:v>
      </x:c>
      <x:c r="L4" s="3" t="str">
        <x:v>Single-level central stenosis</x:v>
      </x:c>
      <x:c r="M4" s="3" t="str">
        <x:v>No evidence of instability required; grade threshold not specified</x:v>
      </x:c>
      <x:c r="N4" s="3" t="str">
        <x:v>January 2015–December 2016</x:v>
      </x:c>
      <x:c r="O4" s="3" t="str">
        <x:v>Microscopic decompression using a tubular retractor</x:v>
      </x:c>
      <x:c r="P4" s="3" t="str">
        <x:v>Results demographic paragraph; operative technique. Reported ages verified directly from the primary report.</x:v>
      </x:c>
    </x:row>
    <x:row r="5" ht="51" customHeight="1">
      <x:c r="A5" s="3" t="str">
        <x:v>Park 2020</x:v>
      </x:c>
      <x:c r="B5" s="3" t="n">
        <x:v>64</x:v>
      </x:c>
      <x:c r="C5" s="3" t="str">
        <x:v>Biportal</x:v>
      </x:c>
      <x:c r="D5" s="3" t="str">
        <x:v>Microscopic</x:v>
      </x:c>
      <x:c r="E5" s="3" t="str">
        <x:v>Early recovery; 3, 6, 12 months</x:v>
      </x:c>
      <x:c r="F5" s="3" t="str">
        <x:v>Yes</x:v>
      </x:c>
      <x:c r="G5" s="3" t="str">
        <x:v>10.1016/j.spinee.2019.09.015</x:v>
      </x:c>
      <x:c r="H5" s="3" t="str">
        <x:v>Some concerns</x:v>
      </x:c>
      <x:c r="I5" s="3" t="str">
        <x:v>Five allocated participants excluded immediately; last/next observation carried forward. Patients blinded; concealed computer allocation.</x:v>
      </x:c>
      <x:c r="J5" s="3" t="str">
        <x:v>Eligibility 30–80 years</x:v>
      </x:c>
      <x:c r="K5" s="3" t="str">
        <x:v>Endoscopy mean 66.2 (range 41–80); microscopy 67.1 (45–79)</x:v>
      </x:c>
      <x:c r="L5" s="3" t="str">
        <x:v>Single-level stenosis</x:v>
      </x:c>
      <x:c r="M5" s="3" t="str">
        <x:v>Excluded Meyerding grade ≥II and instability at the same level</x:v>
      </x:c>
      <x:c r="N5" s="3" t="str">
        <x:v>November 2017–July 2018</x:v>
      </x:c>
      <x:c r="O5" s="3" t="str">
        <x:v>Microscopic laminectomy</x:v>
      </x:c>
      <x:c r="P5" s="3" t="str">
        <x:v>Eligibility / Table 1; linked early report explicitly requires one vertebral level. Early report recruitment ends August 2018; final report July 2018.</x:v>
      </x:c>
    </x:row>
    <x:row r="6" ht="93" customHeight="1">
      <x:c r="A6" s="3" t="str">
        <x:v>Carrascosa 2020</x:v>
      </x:c>
      <x:c r="B6" s="3" t="n">
        <x:v>20</x:v>
      </x:c>
      <x:c r="C6" s="3" t="str">
        <x:v>Uniportal interlaminar</x:v>
      </x:c>
      <x:c r="D6" s="3" t="str">
        <x:v>Microscopic</x:v>
      </x:c>
      <x:c r="E6" s="3" t="str">
        <x:v>Through 36 months</x:v>
      </x:c>
      <x:c r="F6" s="3" t="str">
        <x:v>No</x:v>
      </x:c>
      <x:c r="G6" s="3" t="str">
        <x:v>10.1177/2192568219878419</x:v>
      </x:c>
      <x:c r="H6" s="3" t="str">
        <x:v>Some concerns</x:v>
      </x:c>
      <x:c r="I6" s="3" t="str">
        <x:v>Randomisation described only as 1:1; sequence/concealment insufficiently reported. Double blinding asserted; prospective outcome specification insufficiently detailed. Linked three-year report supplies medians, without usable mean/SD pairs.</x:v>
      </x:c>
      <x:c r="J6" s="3" t="str">
        <x:v>Adult cohort; explicit age threshold not stated in reported criteria</x:v>
      </x:c>
      <x:c r="K6" s="3" t="str">
        <x:v>Endoscopy 73.5±10.51; tubular microscopy 69.7±8.62 years</x:v>
      </x:c>
      <x:c r="L6" s="3" t="str">
        <x:v>Central stenosis; 11 endoscopic and 12 tubular levels treated among 10 patients per arm</x:v>
      </x:c>
      <x:c r="M6" s="3" t="str">
        <x:v>Excluded grade ≥II and dynamic instability</x:v>
      </x:c>
      <x:c r="N6" s="3" t="str">
        <x:v>April 2017–April 2018</x:v>
      </x:c>
      <x:c r="O6" s="3" t="str">
        <x:v>18-mm tubular retractor under microscope view</x:v>
      </x:c>
      <x:c r="P6" s="3" t="str">
        <x:v>Methods / Table 1; functional results are medians and IQRs; linked Süner 2023 follow-up extends to 36 months; medians retained.</x:v>
      </x:c>
    </x:row>
    <x:row r="7" ht="65" customHeight="1">
      <x:c r="A7" s="3" t="str">
        <x:v>Zhang Y 2020</x:v>
      </x:c>
      <x:c r="B7" s="3" t="n">
        <x:v>188</x:v>
      </x:c>
      <x:c r="C7" s="3" t="str">
        <x:v>Uniportal transforaminal</x:v>
      </x:c>
      <x:c r="D7" s="3" t="str">
        <x:v>Open</x:v>
      </x:c>
      <x:c r="E7" s="3" t="str">
        <x:v>3, 6, 12 months</x:v>
      </x:c>
      <x:c r="F7" s="3" t="str">
        <x:v>No</x:v>
      </x:c>
      <x:c r="G7" s="3" t="str">
        <x:v>10.12659/MSM.926631</x:v>
      </x:c>
      <x:c r="H7" s="3" t="str">
        <x:v>High</x:v>
      </x:c>
      <x:c r="I7" s="3" t="str">
        <x:v>Random-number table reported, concealment unclear; different anaesthesia; contradictory length-of-stay direction; numerical functional dispersion unavailable.</x:v>
      </x:c>
      <x:c r="J7" s="3" t="str">
        <x:v>Reported ages 65–85 years</x:v>
      </x:c>
      <x:c r="K7" s="3" t="str">
        <x:v>Endoscopy 74.46±6.01; open fenestration 73.02±5.23 years, Table 1</x:v>
      </x:c>
      <x:c r="L7" s="3" t="str">
        <x:v>Single-level disease; excluded central canal or lateral-recess narrowing</x:v>
      </x:c>
      <x:c r="M7" s="3" t="str">
        <x:v>Excluded lumbar spondylolisthesis</x:v>
      </x:c>
      <x:c r="N7" s="3" t="str">
        <x:v>April 2015–May 2019</x:v>
      </x:c>
      <x:c r="O7" s="3" t="str">
        <x:v>Open fenestration</x:v>
      </x:c>
      <x:c r="P7" s="3" t="str">
        <x:v>Patient selection; transforaminal foraminal decompression; local vs general anaesthesia differs by arm</x:v>
      </x:c>
    </x:row>
    <x:row r="8" ht="65" customHeight="1">
      <x:c r="A8" s="3" t="str">
        <x:v>Cuo 2021</x:v>
      </x:c>
      <x:c r="B8" s="3" t="n">
        <x:v>138</x:v>
      </x:c>
      <x:c r="C8" s="3" t="str">
        <x:v>Uniportal interlaminar</x:v>
      </x:c>
      <x:c r="D8" s="3" t="str">
        <x:v>Open</x:v>
      </x:c>
      <x:c r="E8" s="3" t="str">
        <x:v>3 months</x:v>
      </x:c>
      <x:c r="F8" s="3" t="str">
        <x:v>No</x:v>
      </x:c>
      <x:c r="G8" s="3" t="str">
        <x:v>10.36468/pharmaceutical-sciences.spl.172</x:v>
      </x:c>
      <x:c r="H8" s="3" t="str">
        <x:v>High</x:v>
      </x:c>
      <x:c r="I8" s="3" t="str">
        <x:v>Random allocation and double blinding asserted without adequate detail; selection excludes incomplete follow-up; internally inconsistent statistics and outcome direction.</x:v>
      </x:c>
      <x:c r="J8" s="3" t="str">
        <x:v>Endoscopy reported ages 58–84; control 55–82 years</x:v>
      </x:c>
      <x:c r="K8" s="3" t="str">
        <x:v>Endoscopy 65.76±4.05; control 64.35±3.15 years</x:v>
      </x:c>
      <x:c r="L8" s="3" t="str">
        <x:v>Single-level central and lateral-recess stenosis</x:v>
      </x:c>
      <x:c r="M8" s="3" t="str">
        <x:v>Excluded instability and Meyerding grade ≥II</x:v>
      </x:c>
      <x:c r="N8" s="3" t="str">
        <x:v>March 2018–July 2020</x:v>
      </x:c>
      <x:c r="O8" s="3" t="str">
        <x:v>Open laminectomy and decompression</x:v>
      </x:c>
      <x:c r="P8" s="3" t="str">
        <x:v>Materials and Methods; sex totals also conflict with allocated study-arm n; incomplete follow-up is an exclusion criterion</x:v>
      </x:c>
    </x:row>
    <x:row r="9" ht="65" customHeight="1">
      <x:c r="A9" s="3" t="str">
        <x:v>Kotheeranurak 2023</x:v>
      </x:c>
      <x:c r="B9" s="3" t="n">
        <x:v>60</x:v>
      </x:c>
      <x:c r="C9" s="3" t="str">
        <x:v>Uniportal interlaminar</x:v>
      </x:c>
      <x:c r="D9" s="3" t="str">
        <x:v>Microscopic</x:v>
      </x:c>
      <x:c r="E9" s="3" t="str">
        <x:v>6, 12, 24 months</x:v>
      </x:c>
      <x:c r="F9" s="3" t="str">
        <x:v>Yes</x:v>
      </x:c>
      <x:c r="G9" s="3" t="str">
        <x:v>10.1007/s00586-023-07678-5</x:v>
      </x:c>
      <x:c r="H9" s="3" t="str">
        <x:v>Some concerns</x:v>
      </x:c>
      <x:c r="I9" s="3" t="str">
        <x:v>Concealed random sequence and patient blinding; ITT table n=30 per arm despite five losses by 24 months; missing-data implementation incompletely described.</x:v>
      </x:c>
      <x:c r="J9" s="3" t="str">
        <x:v>Eligibility 40–80 years</x:v>
      </x:c>
      <x:c r="K9" s="3" t="str">
        <x:v>Endoscopy 57.20±9.38; tubular microscopy 55.73±10.04 years</x:v>
      </x:c>
      <x:c r="L9" s="3" t="str">
        <x:v>Single-level central and/or lateral-recess stenosis</x:v>
      </x:c>
      <x:c r="M9" s="3" t="str">
        <x:v>Excluded Meyerding grade &gt;I and radiographic instability</x:v>
      </x:c>
      <x:c r="N9" s="3" t="str">
        <x:v>December 2019–October 2020</x:v>
      </x:c>
      <x:c r="O9" s="3" t="str">
        <x:v>Tubular-based microscopic decompression</x:v>
      </x:c>
      <x:c r="P9" s="3" t="str">
        <x:v>Participant population / Randomization / Table 1 Surgeon experience: one operating surgeon, more than 200 cases in each technique (Methods: Randomization and blinding).</x:v>
      </x:c>
    </x:row>
    <x:row r="10" ht="93" customHeight="1">
      <x:c r="A10" s="3" t="str">
        <x:v>Wu 2023</x:v>
      </x:c>
      <x:c r="B10" s="3" t="n">
        <x:v>80</x:v>
      </x:c>
      <x:c r="C10" s="3" t="str">
        <x:v>Uniportal large-channel</x:v>
      </x:c>
      <x:c r="D10" s="3" t="str">
        <x:v>Open</x:v>
      </x:c>
      <x:c r="E10" s="3" t="str">
        <x:v>3, 6, 12 months</x:v>
      </x:c>
      <x:c r="F10" s="3" t="str">
        <x:v>No</x:v>
      </x:c>
      <x:c r="G10" s="3" t="str">
        <x:v>10.12659/MSM.938477</x:v>
      </x:c>
      <x:c r="H10" s="3" t="str">
        <x:v>High</x:v>
      </x:c>
      <x:c r="I10" s="3" t="str">
        <x:v>Linked JCPSP report specifies random-number-table allocation; concealment unclear and patient blinding not established. Matching centre, recruitment dates, sample and perioperative summaries support treatment as one trial. Numerical functional dispersion remains unavailable.</x:v>
      </x:c>
      <x:c r="J10" s="3" t="str">
        <x:v>Eligibility ≥18 years</x:v>
      </x:c>
      <x:c r="K10" s="3" t="str">
        <x:v>Endoscopy 66.46±4.41; control 67.02±5.35 years</x:v>
      </x:c>
      <x:c r="L10" s="3" t="str">
        <x:v>Single-level bilateral symptoms; central/peripheral/hybrid stenosis; excluded foraminal stenosis</x:v>
      </x:c>
      <x:c r="M10" s="3" t="str">
        <x:v>Excluded obvious instability including slippage and scoliosis</x:v>
      </x:c>
      <x:c r="N10" s="3" t="str">
        <x:v>September 2020–October 2021</x:v>
      </x:c>
      <x:c r="O10" s="3" t="str">
        <x:v>Open bilateral laminotomy</x:v>
      </x:c>
      <x:c r="P10" s="3" t="str">
        <x:v>Patient enrolment / Inclusion and Exclusion Criteria; linked JCPSP full text matches centre, period, sample and perioperative data. One trial counted; participant identifiers unavailable.</x:v>
      </x:c>
    </x:row>
    <x:row r="11" ht="65" customHeight="1">
      <x:c r="A11" s="3" t="str">
        <x:v>Kim 2024</x:v>
      </x:c>
      <x:c r="B11" s="3" t="n">
        <x:v>52</x:v>
      </x:c>
      <x:c r="C11" s="3" t="str">
        <x:v>Uniportal interlaminar</x:v>
      </x:c>
      <x:c r="D11" s="3" t="str">
        <x:v>Open</x:v>
      </x:c>
      <x:c r="E11" s="3" t="str">
        <x:v>6 months; variable final visit</x:v>
      </x:c>
      <x:c r="F11" s="3" t="str">
        <x:v>No</x:v>
      </x:c>
      <x:c r="G11" s="3" t="str">
        <x:v>10.1177/21925682231155846</x:v>
      </x:c>
      <x:c r="H11" s="3" t="str">
        <x:v>High</x:v>
      </x:c>
      <x:c r="I11" s="3" t="str">
        <x:v>Seven allocated patients excluded; unblinded patient outcomes; baseline disability imbalance and variable final follow-up.</x:v>
      </x:c>
      <x:c r="J11" s="3" t="str">
        <x:v>Adult cohort; explicit age threshold not stated in listed criteria</x:v>
      </x:c>
      <x:c r="K11" s="3" t="str">
        <x:v>Endoscopy 64.3±11.7; control 66.4±10.1 years, among analysed participants</x:v>
      </x:c>
      <x:c r="L11" s="3" t="str">
        <x:v>Single-level lumbar stenosis</x:v>
      </x:c>
      <x:c r="M11" s="3" t="str">
        <x:v>Excluded slippage ≥50%; listed eligibility does not separately define dynamic instability</x:v>
      </x:c>
      <x:c r="N11" s="3" t="str">
        <x:v>May 2016–September 2021</x:v>
      </x:c>
      <x:c r="O11" s="3" t="str">
        <x:v>Conventional subtotal laminectomy</x:v>
      </x:c>
      <x:c r="P11" s="3" t="str">
        <x:v>Patients and Follow-Up / Table 1; broader slippage eligibility than grade-I-only trials; variable final follow-up Discussion confirms all 15 patients with pre-existing spondylolisthesis had grade-I slips.</x:v>
      </x:c>
    </x:row>
    <x:row r="12" ht="79" customHeight="1">
      <x:c r="A12" s="3" t="str">
        <x:v>Zhang F 2024</x:v>
      </x:c>
      <x:c r="B12" s="3" t="n">
        <x:v>68</x:v>
      </x:c>
      <x:c r="C12" s="3" t="str">
        <x:v>Uniportal large-channel</x:v>
      </x:c>
      <x:c r="D12" s="3" t="str">
        <x:v>Open</x:v>
      </x:c>
      <x:c r="E12" s="3" t="str">
        <x:v>6, 12 months</x:v>
      </x:c>
      <x:c r="F12" s="3" t="str">
        <x:v>Yes</x:v>
      </x:c>
      <x:c r="G12" s="3" t="str">
        <x:v>10.1186/s13018-023-04389-x</x:v>
      </x:c>
      <x:c r="H12" s="3" t="str">
        <x:v>High</x:v>
      </x:c>
      <x:c r="I12" s="3" t="str">
        <x:v>Concealment/blinding unclear; reported age SD incompatible with stated range; unusually narrow outcome SDs and inconsistent statistical reporting. Values retained as printed, with exclusion sensitivity.</x:v>
      </x:c>
      <x:c r="J12" s="3" t="str">
        <x:v>Eligibility ≥75 years</x:v>
      </x:c>
      <x:c r="K12" s="3" t="str">
        <x:v>Endoscopy 81.93±11.98 (range 75–89); control 80.98±11.73 (76–88) years AS PRINTED</x:v>
      </x:c>
      <x:c r="L12" s="3" t="str">
        <x:v>Imaging required at least two stenotic lumbar segments</x:v>
      </x:c>
      <x:c r="M12" s="3" t="str">
        <x:v>Required no significant instability/spondylolisthesis</x:v>
      </x:c>
      <x:c r="N12" s="3" t="str">
        <x:v>February 2021–March 2023</x:v>
      </x:c>
      <x:c r="O12" s="3" t="str">
        <x:v>Open lumbar decompression</x:v>
      </x:c>
      <x:c r="P12" s="3" t="str">
        <x:v>General information / Selection criteria; printed age SDs cannot fit reported ranges; no correction invented</x:v>
      </x:c>
    </x:row>
    <x:row r="13" ht="79" customHeight="1">
      <x:c r="A13" s="3" t="str">
        <x:v>ENDO-BS 2026</x:v>
      </x:c>
      <x:c r="B13" s="3" t="n">
        <x:v>120</x:v>
      </x:c>
      <x:c r="C13" s="3" t="str">
        <x:v>Biportal</x:v>
      </x:c>
      <x:c r="D13" s="3" t="str">
        <x:v>Microscopic</x:v>
      </x:c>
      <x:c r="E13" s="3" t="str">
        <x:v>6, 12 months</x:v>
      </x:c>
      <x:c r="F13" s="3" t="str">
        <x:v>Yes</x:v>
      </x:c>
      <x:c r="G13" s="3" t="str">
        <x:v>10.1097/CORR.0000000000003695</x:v>
      </x:c>
      <x:c r="H13" s="3" t="str">
        <x:v>Some concerns</x:v>
      </x:c>
      <x:c r="I13" s="3" t="str">
        <x:v>Concealed centre-stratified computer allocation; unblinded patients and modified ITT excluding five; multiple imputation and assessor blinding. Published rounded estimate/CI used for primary ODI.</x:v>
      </x:c>
      <x:c r="J13" s="3" t="str">
        <x:v>Eligibility 20–80 years</x:v>
      </x:c>
      <x:c r="K13" s="3" t="str">
        <x:v>Endoscopy 63±11; microscopy 64±9 years</x:v>
      </x:c>
      <x:c r="L13" s="3" t="str">
        <x:v>Central stenosis Schizas ≥B; both levels decompressed in multilevel cases when each Schizas ≥C</x:v>
      </x:c>
      <x:c r="M13" s="3" t="str">
        <x:v>Excluded Meyerding grade ≥II and dynamic instability</x:v>
      </x:c>
      <x:c r="N13" s="3" t="str">
        <x:v>19 July 2021–6 April 2023; final data collection 9 July 2024</x:v>
      </x:c>
      <x:c r="O13" s="3" t="str">
        <x:v>Microscopic laminectomy</x:v>
      </x:c>
      <x:c r="P13" s="3" t="str">
        <x:v>Participants / Recruitment / Descriptive Data; six-centre trial. Imputed outcome summaries distinguished from observed completers. Parent trial counted once. Surgeon experience: all study surgeons had performed more than 500 cases in each technique (parent report: Discussion, limitations).</x:v>
      </x:c>
    </x:row>
  </x:sheetData>
  <x:pageMargins left="0.7" right="0.7" top="0.75" bottom="0.75" header="0.3" footer="0.3"/>
</x:worksheet>
</file>

<file path=xl/worksheets/sheet2.xml><?xml version="1.0" encoding="utf-8"?>
<x:worksheet xmlns:x="http://schemas.openxmlformats.org/spreadsheetml/2006/main">
  <x:sheetPr>
    <x:tabColor rgb="FF24465C"/>
  </x:sheetPr>
  <x:sheetViews>
    <x:sheetView showGridLines="0" workbookViewId="0">
      <x:pane ySplit="1" topLeftCell="A2" activePane="bottomLeft" state="frozen"/>
    </x:sheetView>
  </x:sheetViews>
  <x:sheetFormatPr defaultRowHeight="15"/>
  <x:cols>
    <x:col min="1" max="1" width="27" hidden="0" customWidth="1"/>
    <x:col min="2" max="2" width="23" hidden="0" customWidth="1"/>
    <x:col min="3" max="3" width="12" hidden="0" customWidth="1"/>
    <x:col min="4" max="4" width="14" hidden="0" customWidth="1"/>
    <x:col min="5" max="5" width="17" hidden="0" customWidth="1"/>
    <x:col min="6" max="6" width="16" hidden="0" customWidth="1"/>
    <x:col min="7" max="7" width="14" hidden="0" customWidth="1"/>
    <x:col min="8" max="8" width="17" hidden="0" customWidth="1"/>
    <x:col min="9" max="9" width="16" hidden="0" customWidth="1"/>
    <x:col min="10" max="10" width="16" hidden="0" customWidth="1"/>
    <x:col min="11" max="11" width="16" hidden="0" customWidth="1"/>
    <x:col min="12" max="12" width="16" hidden="0" customWidth="1"/>
    <x:col min="13" max="13" width="20" hidden="0" customWidth="1"/>
    <x:col min="14" max="14" width="20" hidden="0" customWidth="1"/>
    <x:col min="15" max="15" width="60" hidden="0" customWidth="1"/>
    <x:col min="16" max="16" width="65" hidden="0" customWidth="1"/>
  </x:cols>
  <x:sheetData>
    <x:row r="1" ht="37" customHeight="1">
      <x:c r="A1" s="5" t="str">
        <x:v>Trial</x:v>
      </x:c>
      <x:c r="B1" s="5" t="str">
        <x:v>Outcome</x:v>
      </x:c>
      <x:c r="C1" s="5" t="str">
        <x:v>Months</x:v>
      </x:c>
      <x:c r="D1" s="5" t="str">
        <x:v>Endoscopic n</x:v>
      </x:c>
      <x:c r="E1" s="5" t="str">
        <x:v>Endoscopic mean</x:v>
      </x:c>
      <x:c r="F1" s="5" t="str">
        <x:v>Endoscopic SD</x:v>
      </x:c>
      <x:c r="G1" s="5" t="str">
        <x:v>Control n</x:v>
      </x:c>
      <x:c r="H1" s="5" t="str">
        <x:v>Control mean</x:v>
      </x:c>
      <x:c r="I1" s="5" t="str">
        <x:v>Control SD</x:v>
      </x:c>
      <x:c r="J1" s="5" t="str">
        <x:v>Reported MD</x:v>
      </x:c>
      <x:c r="K1" s="5" t="str">
        <x:v>Reported CI low</x:v>
      </x:c>
      <x:c r="L1" s="5" t="str">
        <x:v>Reported CI high</x:v>
      </x:c>
      <x:c r="M1" s="5" t="str">
        <x:v>Arm / primary-model MD</x:v>
      </x:c>
      <x:c r="N1" s="5" t="str">
        <x:v>Arm / primary-model SE</x:v>
      </x:c>
      <x:c r="O1" s="5" t="str">
        <x:v>Published values and calculation basis</x:v>
      </x:c>
      <x:c r="P1" s="5" t="str">
        <x:v>Source</x:v>
      </x:c>
    </x:row>
    <x:row r="2" ht="37" customHeight="1">
      <x:c r="A2" s="3" t="str">
        <x:v>Park 2020</x:v>
      </x:c>
      <x:c r="B2" s="3" t="str">
        <x:v>ODI</x:v>
      </x:c>
      <x:c r="C2" s="3" t="n">
        <x:v>6</x:v>
      </x:c>
      <x:c r="D2" s="3" t="n">
        <x:v>29</x:v>
      </x:c>
      <x:c r="E2" s="3" t="n">
        <x:v>21.79</x:v>
      </x:c>
      <x:c r="F2" s="3" t="n">
        <x:v>21.92</x:v>
      </x:c>
      <x:c r="G2" s="3" t="n">
        <x:v>30</x:v>
      </x:c>
      <x:c r="H2" s="3" t="n">
        <x:v>24.35</x:v>
      </x:c>
      <x:c r="I2" s="3" t="n">
        <x:v>16.14</x:v>
      </x:c>
      <x:c r="J2" s="3"/>
      <x:c r="K2" s="3"/>
      <x:c r="L2" s="3"/>
      <x:c r="M2" s="7" t="n">
        <x:f>E2-H2</x:f>
        <x:v>-2.5600000000000023</x:v>
      </x:c>
      <x:c r="N2" s="7" t="n">
        <x:f>SQRT(F2^2/D2+I2^2/G2)</x:f>
        <x:v>5.025118560961935</x:v>
      </x:c>
      <x:c r="O2" s="3" t="str">
        <x:v>Yes</x:v>
      </x:c>
      <x:c r="P2" s="3" t="str">
        <x:v>Tables 2–3; modified ITT, n=29/30</x:v>
      </x:c>
    </x:row>
    <x:row r="3" ht="37" customHeight="1">
      <x:c r="A3" s="3" t="str">
        <x:v>Park 2020</x:v>
      </x:c>
      <x:c r="B3" s="3" t="str">
        <x:v>Back pain</x:v>
      </x:c>
      <x:c r="C3" s="3" t="n">
        <x:v>6</x:v>
      </x:c>
      <x:c r="D3" s="3" t="n">
        <x:v>29</x:v>
      </x:c>
      <x:c r="E3" s="3" t="n">
        <x:v>2.21</x:v>
      </x:c>
      <x:c r="F3" s="3" t="n">
        <x:v>2.46</x:v>
      </x:c>
      <x:c r="G3" s="3" t="n">
        <x:v>30</x:v>
      </x:c>
      <x:c r="H3" s="3" t="n">
        <x:v>2.85</x:v>
      </x:c>
      <x:c r="I3" s="3" t="n">
        <x:v>1.87</x:v>
      </x:c>
      <x:c r="J3" s="3"/>
      <x:c r="K3" s="3"/>
      <x:c r="L3" s="3"/>
      <x:c r="M3" s="7" t="n">
        <x:f>E3-H3</x:f>
        <x:v>-0.6400000000000001</x:v>
      </x:c>
      <x:c r="N3" s="7" t="n">
        <x:f>SQRT(F3^2/D3+I3^2/G3)</x:f>
        <x:v>0.5702974622092394</x:v>
      </x:c>
      <x:c r="O3" s="3" t="str">
        <x:v>Yes</x:v>
      </x:c>
      <x:c r="P3" s="3" t="str">
        <x:v>Tables 2–3; modified ITT, n=29/30</x:v>
      </x:c>
    </x:row>
    <x:row r="4" ht="37" customHeight="1">
      <x:c r="A4" s="3" t="str">
        <x:v>Park 2020</x:v>
      </x:c>
      <x:c r="B4" s="3" t="str">
        <x:v>Leg pain</x:v>
      </x:c>
      <x:c r="C4" s="3" t="n">
        <x:v>6</x:v>
      </x:c>
      <x:c r="D4" s="3" t="n">
        <x:v>29</x:v>
      </x:c>
      <x:c r="E4" s="3" t="n">
        <x:v>1.95</x:v>
      </x:c>
      <x:c r="F4" s="3" t="n">
        <x:v>2.3</x:v>
      </x:c>
      <x:c r="G4" s="3" t="n">
        <x:v>30</x:v>
      </x:c>
      <x:c r="H4" s="3" t="n">
        <x:v>2.4</x:v>
      </x:c>
      <x:c r="I4" s="3" t="n">
        <x:v>2.44</x:v>
      </x:c>
      <x:c r="J4" s="3"/>
      <x:c r="K4" s="3"/>
      <x:c r="L4" s="3"/>
      <x:c r="M4" s="7" t="n">
        <x:f>E4-H4</x:f>
        <x:v>-0.44999999999999996</x:v>
      </x:c>
      <x:c r="N4" s="7" t="n">
        <x:f>SQRT(F4^2/D4+I4^2/G4)</x:f>
        <x:v>0.6171443319327996</x:v>
      </x:c>
      <x:c r="O4" s="3" t="str">
        <x:v>Yes</x:v>
      </x:c>
      <x:c r="P4" s="3" t="str">
        <x:v>Tables 2–3; modified ITT, n=29/30</x:v>
      </x:c>
    </x:row>
    <x:row r="5" ht="37" customHeight="1">
      <x:c r="A5" s="3" t="str">
        <x:v>Park 2020</x:v>
      </x:c>
      <x:c r="B5" s="3" t="str">
        <x:v>ODI</x:v>
      </x:c>
      <x:c r="C5" s="3" t="n">
        <x:v>12</x:v>
      </x:c>
      <x:c r="D5" s="3" t="n">
        <x:v>29</x:v>
      </x:c>
      <x:c r="E5" s="3" t="n">
        <x:v>19.79</x:v>
      </x:c>
      <x:c r="F5" s="3" t="n">
        <x:v>19.67</x:v>
      </x:c>
      <x:c r="G5" s="3" t="n">
        <x:v>30</x:v>
      </x:c>
      <x:c r="H5" s="3" t="n">
        <x:v>18.03</x:v>
      </x:c>
      <x:c r="I5" s="3" t="n">
        <x:v>18.8</x:v>
      </x:c>
      <x:c r="J5" s="3"/>
      <x:c r="K5" s="3"/>
      <x:c r="L5" s="3"/>
      <x:c r="M5" s="7" t="n">
        <x:f>E5-H5</x:f>
        <x:v>1.759999999999998</x:v>
      </x:c>
      <x:c r="N5" s="7" t="n">
        <x:f>SQRT(F5^2/D5+I5^2/G5)</x:f>
        <x:v>5.012286857336668</x:v>
      </x:c>
      <x:c r="O5" s="3" t="str">
        <x:v>Yes</x:v>
      </x:c>
      <x:c r="P5" s="3" t="str">
        <x:v>Tables 2–3; modified ITT, n=29/30</x:v>
      </x:c>
    </x:row>
    <x:row r="6" ht="37" customHeight="1">
      <x:c r="A6" s="3" t="str">
        <x:v>Park 2020</x:v>
      </x:c>
      <x:c r="B6" s="3" t="str">
        <x:v>Back pain</x:v>
      </x:c>
      <x:c r="C6" s="3" t="n">
        <x:v>12</x:v>
      </x:c>
      <x:c r="D6" s="3" t="n">
        <x:v>29</x:v>
      </x:c>
      <x:c r="E6" s="3" t="n">
        <x:v>2.75</x:v>
      </x:c>
      <x:c r="F6" s="3" t="n">
        <x:v>2.7</x:v>
      </x:c>
      <x:c r="G6" s="3" t="n">
        <x:v>30</x:v>
      </x:c>
      <x:c r="H6" s="3" t="n">
        <x:v>2.2</x:v>
      </x:c>
      <x:c r="I6" s="3" t="n">
        <x:v>2.94</x:v>
      </x:c>
      <x:c r="J6" s="3"/>
      <x:c r="K6" s="3"/>
      <x:c r="L6" s="3"/>
      <x:c r="M6" s="7" t="n">
        <x:f>E6-H6</x:f>
        <x:v>0.5499999999999998</x:v>
      </x:c>
      <x:c r="N6" s="7" t="n">
        <x:f>SQRT(F6^2/D6+I6^2/G6)</x:f>
        <x:v>0.7345061676696987</x:v>
      </x:c>
      <x:c r="O6" s="3" t="str">
        <x:v>Yes</x:v>
      </x:c>
      <x:c r="P6" s="3" t="str">
        <x:v>Tables 2–3; modified ITT, n=29/30</x:v>
      </x:c>
    </x:row>
    <x:row r="7" ht="37" customHeight="1">
      <x:c r="A7" s="3" t="str">
        <x:v>Park 2020</x:v>
      </x:c>
      <x:c r="B7" s="3" t="str">
        <x:v>Leg pain</x:v>
      </x:c>
      <x:c r="C7" s="3" t="n">
        <x:v>12</x:v>
      </x:c>
      <x:c r="D7" s="3" t="n">
        <x:v>29</x:v>
      </x:c>
      <x:c r="E7" s="3" t="n">
        <x:v>2.61</x:v>
      </x:c>
      <x:c r="F7" s="3" t="n">
        <x:v>2.86</x:v>
      </x:c>
      <x:c r="G7" s="3" t="n">
        <x:v>30</x:v>
      </x:c>
      <x:c r="H7" s="3" t="n">
        <x:v>2.57</x:v>
      </x:c>
      <x:c r="I7" s="3" t="n">
        <x:v>3.19</x:v>
      </x:c>
      <x:c r="J7" s="3"/>
      <x:c r="K7" s="3"/>
      <x:c r="L7" s="3"/>
      <x:c r="M7" s="7" t="n">
        <x:f>E7-H7</x:f>
        <x:v>0.040000000000000036</x:v>
      </x:c>
      <x:c r="N7" s="7" t="n">
        <x:f>SQRT(F7^2/D7+I7^2/G7)</x:f>
        <x:v>0.7881995342215868</x:v>
      </x:c>
      <x:c r="O7" s="3" t="str">
        <x:v>Yes</x:v>
      </x:c>
      <x:c r="P7" s="3" t="str">
        <x:v>Tables 2–3; modified ITT, n=29/30</x:v>
      </x:c>
    </x:row>
    <x:row r="8" ht="37" customHeight="1">
      <x:c r="A8" s="3" t="str">
        <x:v>Kotheeranurak 2023</x:v>
      </x:c>
      <x:c r="B8" s="3" t="str">
        <x:v>ODI</x:v>
      </x:c>
      <x:c r="C8" s="3" t="n">
        <x:v>6</x:v>
      </x:c>
      <x:c r="D8" s="3" t="n">
        <x:v>30</x:v>
      </x:c>
      <x:c r="E8" s="3" t="n">
        <x:v>6.74</x:v>
      </x:c>
      <x:c r="F8" s="3" t="n">
        <x:v>7.97</x:v>
      </x:c>
      <x:c r="G8" s="3" t="n">
        <x:v>30</x:v>
      </x:c>
      <x:c r="H8" s="3" t="n">
        <x:v>13.15</x:v>
      </x:c>
      <x:c r="I8" s="3" t="n">
        <x:v>16.1</x:v>
      </x:c>
      <x:c r="J8" s="3"/>
      <x:c r="K8" s="3"/>
      <x:c r="L8" s="3"/>
      <x:c r="M8" s="7" t="n">
        <x:f>E8-H8</x:f>
        <x:v>-6.41</x:v>
      </x:c>
      <x:c r="N8" s="7" t="n">
        <x:f>SQRT(F8^2/D8+I8^2/G8)</x:f>
        <x:v>3.2798927828004785</x:v>
      </x:c>
      <x:c r="O8" s="3" t="str">
        <x:v>Yes</x:v>
      </x:c>
      <x:c r="P8" s="3" t="str">
        <x:v>Table 2; ITT table denominators; 24-month n differs from observed follow-up</x:v>
      </x:c>
    </x:row>
    <x:row r="9" ht="37" customHeight="1">
      <x:c r="A9" s="3" t="str">
        <x:v>Kotheeranurak 2023</x:v>
      </x:c>
      <x:c r="B9" s="3" t="str">
        <x:v>Back pain</x:v>
      </x:c>
      <x:c r="C9" s="3" t="n">
        <x:v>6</x:v>
      </x:c>
      <x:c r="D9" s="3" t="n">
        <x:v>30</x:v>
      </x:c>
      <x:c r="E9" s="3" t="n">
        <x:v>1.87</x:v>
      </x:c>
      <x:c r="F9" s="3" t="n">
        <x:v>2.32</x:v>
      </x:c>
      <x:c r="G9" s="3" t="n">
        <x:v>30</x:v>
      </x:c>
      <x:c r="H9" s="3" t="n">
        <x:v>2.8</x:v>
      </x:c>
      <x:c r="I9" s="3" t="n">
        <x:v>2.38</x:v>
      </x:c>
      <x:c r="J9" s="3"/>
      <x:c r="K9" s="3"/>
      <x:c r="L9" s="3"/>
      <x:c r="M9" s="7" t="n">
        <x:f>E9-H9</x:f>
        <x:v>-0.9299999999999997</x:v>
      </x:c>
      <x:c r="N9" s="7" t="n">
        <x:f>SQRT(F9^2/D9+I9^2/G9)</x:f>
        <x:v>0.6068168312321821</x:v>
      </x:c>
      <x:c r="O9" s="3" t="str">
        <x:v>Yes</x:v>
      </x:c>
      <x:c r="P9" s="3" t="str">
        <x:v>Table 2; ITT table denominators; 24-month n differs from observed follow-up</x:v>
      </x:c>
    </x:row>
    <x:row r="10" ht="37" customHeight="1">
      <x:c r="A10" s="3" t="str">
        <x:v>Kotheeranurak 2023</x:v>
      </x:c>
      <x:c r="B10" s="3" t="str">
        <x:v>Leg pain</x:v>
      </x:c>
      <x:c r="C10" s="3" t="n">
        <x:v>6</x:v>
      </x:c>
      <x:c r="D10" s="3" t="n">
        <x:v>30</x:v>
      </x:c>
      <x:c r="E10" s="3" t="n">
        <x:v>0.57</x:v>
      </x:c>
      <x:c r="F10" s="3" t="n">
        <x:v>1.19</x:v>
      </x:c>
      <x:c r="G10" s="3" t="n">
        <x:v>30</x:v>
      </x:c>
      <x:c r="H10" s="3" t="n">
        <x:v>1.7</x:v>
      </x:c>
      <x:c r="I10" s="3" t="n">
        <x:v>2.22</x:v>
      </x:c>
      <x:c r="J10" s="3"/>
      <x:c r="K10" s="3"/>
      <x:c r="L10" s="3"/>
      <x:c r="M10" s="7" t="n">
        <x:f>E10-H10</x:f>
        <x:v>-1.13</x:v>
      </x:c>
      <x:c r="N10" s="7" t="n">
        <x:f>SQRT(F10^2/D10+I10^2/G10)</x:f>
        <x:v>0.4598731709214328</x:v>
      </x:c>
      <x:c r="O10" s="3" t="str">
        <x:v>Yes</x:v>
      </x:c>
      <x:c r="P10" s="3" t="str">
        <x:v>Table 2; ITT table denominators; 24-month n differs from observed follow-up</x:v>
      </x:c>
    </x:row>
    <x:row r="11" ht="37" customHeight="1">
      <x:c r="A11" s="3" t="str">
        <x:v>Kotheeranurak 2023</x:v>
      </x:c>
      <x:c r="B11" s="3" t="str">
        <x:v>ODI</x:v>
      </x:c>
      <x:c r="C11" s="3" t="n">
        <x:v>12</x:v>
      </x:c>
      <x:c r="D11" s="3" t="n">
        <x:v>30</x:v>
      </x:c>
      <x:c r="E11" s="3" t="n">
        <x:v>9.13</x:v>
      </x:c>
      <x:c r="F11" s="3" t="n">
        <x:v>10.06</x:v>
      </x:c>
      <x:c r="G11" s="3" t="n">
        <x:v>30</x:v>
      </x:c>
      <x:c r="H11" s="3" t="n">
        <x:v>13.57</x:v>
      </x:c>
      <x:c r="I11" s="3" t="n">
        <x:v>15.75</x:v>
      </x:c>
      <x:c r="J11" s="3"/>
      <x:c r="K11" s="3"/>
      <x:c r="L11" s="3"/>
      <x:c r="M11" s="7" t="n">
        <x:f>E11-H11</x:f>
        <x:v>-4.4399999999999995</x:v>
      </x:c>
      <x:c r="N11" s="7" t="n">
        <x:f>SQRT(F11^2/D11+I11^2/G11)</x:f>
        <x:v>3.412067310785843</x:v>
      </x:c>
      <x:c r="O11" s="3" t="str">
        <x:v>Yes</x:v>
      </x:c>
      <x:c r="P11" s="3" t="str">
        <x:v>Table 2; ITT table denominators; 24-month n differs from observed follow-up</x:v>
      </x:c>
    </x:row>
    <x:row r="12" ht="37" customHeight="1">
      <x:c r="A12" s="3" t="str">
        <x:v>Kotheeranurak 2023</x:v>
      </x:c>
      <x:c r="B12" s="3" t="str">
        <x:v>Back pain</x:v>
      </x:c>
      <x:c r="C12" s="3" t="n">
        <x:v>12</x:v>
      </x:c>
      <x:c r="D12" s="3" t="n">
        <x:v>30</x:v>
      </x:c>
      <x:c r="E12" s="3" t="n">
        <x:v>2.1</x:v>
      </x:c>
      <x:c r="F12" s="3" t="n">
        <x:v>2.25</x:v>
      </x:c>
      <x:c r="G12" s="3" t="n">
        <x:v>30</x:v>
      </x:c>
      <x:c r="H12" s="3" t="n">
        <x:v>2.83</x:v>
      </x:c>
      <x:c r="I12" s="3" t="n">
        <x:v>2.8</x:v>
      </x:c>
      <x:c r="J12" s="3"/>
      <x:c r="K12" s="3"/>
      <x:c r="L12" s="3"/>
      <x:c r="M12" s="7" t="n">
        <x:f>E12-H12</x:f>
        <x:v>-0.73</x:v>
      </x:c>
      <x:c r="N12" s="7" t="n">
        <x:f>SQRT(F12^2/D12+I12^2/G12)</x:f>
        <x:v>0.65580739042293</x:v>
      </x:c>
      <x:c r="O12" s="3" t="str">
        <x:v>Yes</x:v>
      </x:c>
      <x:c r="P12" s="3" t="str">
        <x:v>Table 2; ITT table denominators; 24-month n differs from observed follow-up</x:v>
      </x:c>
    </x:row>
    <x:row r="13" ht="37" customHeight="1">
      <x:c r="A13" s="3" t="str">
        <x:v>Kotheeranurak 2023</x:v>
      </x:c>
      <x:c r="B13" s="3" t="str">
        <x:v>Leg pain</x:v>
      </x:c>
      <x:c r="C13" s="3" t="n">
        <x:v>12</x:v>
      </x:c>
      <x:c r="D13" s="3" t="n">
        <x:v>30</x:v>
      </x:c>
      <x:c r="E13" s="3" t="n">
        <x:v>1.07</x:v>
      </x:c>
      <x:c r="F13" s="3" t="n">
        <x:v>1.95</x:v>
      </x:c>
      <x:c r="G13" s="3" t="n">
        <x:v>30</x:v>
      </x:c>
      <x:c r="H13" s="3" t="n">
        <x:v>2.17</x:v>
      </x:c>
      <x:c r="I13" s="3" t="n">
        <x:v>2.63</x:v>
      </x:c>
      <x:c r="J13" s="3"/>
      <x:c r="K13" s="3"/>
      <x:c r="L13" s="3"/>
      <x:c r="M13" s="7" t="n">
        <x:f>E13-H13</x:f>
        <x:v>-1.0999999999999999</x:v>
      </x:c>
      <x:c r="N13" s="7" t="n">
        <x:f>SQRT(F13^2/D13+I13^2/G13)</x:f>
        <x:v>0.5977569182647184</x:v>
      </x:c>
      <x:c r="O13" s="3" t="str">
        <x:v>Yes</x:v>
      </x:c>
      <x:c r="P13" s="3" t="str">
        <x:v>Table 2; ITT table denominators; 24-month n differs from observed follow-up</x:v>
      </x:c>
    </x:row>
    <x:row r="14" ht="37" customHeight="1">
      <x:c r="A14" s="3" t="str">
        <x:v>Kotheeranurak 2023</x:v>
      </x:c>
      <x:c r="B14" s="3" t="str">
        <x:v>ODI</x:v>
      </x:c>
      <x:c r="C14" s="3" t="n">
        <x:v>24</x:v>
      </x:c>
      <x:c r="D14" s="3" t="n">
        <x:v>30</x:v>
      </x:c>
      <x:c r="E14" s="3" t="n">
        <x:v>9.48</x:v>
      </x:c>
      <x:c r="F14" s="3" t="n">
        <x:v>10.05</x:v>
      </x:c>
      <x:c r="G14" s="3" t="n">
        <x:v>30</x:v>
      </x:c>
      <x:c r="H14" s="3" t="n">
        <x:v>11.53</x:v>
      </x:c>
      <x:c r="I14" s="3" t="n">
        <x:v>13.21</x:v>
      </x:c>
      <x:c r="J14" s="3"/>
      <x:c r="K14" s="3"/>
      <x:c r="L14" s="3"/>
      <x:c r="M14" s="7" t="n">
        <x:f>E14-H14</x:f>
        <x:v>-2.049999999999999</x:v>
      </x:c>
      <x:c r="N14" s="7" t="n">
        <x:f>SQRT(F14^2/D14+I14^2/G14)</x:f>
        <x:v>3.0304378121541014</x:v>
      </x:c>
      <x:c r="O14" s="3" t="str">
        <x:v>No</x:v>
      </x:c>
      <x:c r="P14" s="3" t="str">
        <x:v>Table 2; ITT table denominators; 24-month n differs from observed follow-up</x:v>
      </x:c>
    </x:row>
    <x:row r="15" ht="37" customHeight="1">
      <x:c r="A15" s="3" t="str">
        <x:v>Kotheeranurak 2023</x:v>
      </x:c>
      <x:c r="B15" s="3" t="str">
        <x:v>Back pain</x:v>
      </x:c>
      <x:c r="C15" s="3" t="n">
        <x:v>24</x:v>
      </x:c>
      <x:c r="D15" s="3" t="n">
        <x:v>30</x:v>
      </x:c>
      <x:c r="E15" s="3" t="n">
        <x:v>2.19</x:v>
      </x:c>
      <x:c r="F15" s="3" t="n">
        <x:v>2</x:v>
      </x:c>
      <x:c r="G15" s="3" t="n">
        <x:v>30</x:v>
      </x:c>
      <x:c r="H15" s="3" t="n">
        <x:v>2.65</x:v>
      </x:c>
      <x:c r="I15" s="3" t="n">
        <x:v>2.45</x:v>
      </x:c>
      <x:c r="J15" s="3"/>
      <x:c r="K15" s="3"/>
      <x:c r="L15" s="3"/>
      <x:c r="M15" s="7" t="n">
        <x:f>E15-H15</x:f>
        <x:v>-0.45999999999999996</x:v>
      </x:c>
      <x:c r="N15" s="7" t="n">
        <x:f>SQRT(F15^2/D15+I15^2/G15)</x:f>
        <x:v>0.5774224334632893</x:v>
      </x:c>
      <x:c r="O15" s="3" t="str">
        <x:v>No</x:v>
      </x:c>
      <x:c r="P15" s="3" t="str">
        <x:v>Table 2; ITT table denominators; 24-month n differs from observed follow-up</x:v>
      </x:c>
    </x:row>
    <x:row r="16" ht="37" customHeight="1">
      <x:c r="A16" s="3" t="str">
        <x:v>Kotheeranurak 2023</x:v>
      </x:c>
      <x:c r="B16" s="3" t="str">
        <x:v>Leg pain</x:v>
      </x:c>
      <x:c r="C16" s="3" t="n">
        <x:v>24</x:v>
      </x:c>
      <x:c r="D16" s="3" t="n">
        <x:v>30</x:v>
      </x:c>
      <x:c r="E16" s="3" t="n">
        <x:v>1.31</x:v>
      </x:c>
      <x:c r="F16" s="3" t="n">
        <x:v>1.67</x:v>
      </x:c>
      <x:c r="G16" s="3" t="n">
        <x:v>30</x:v>
      </x:c>
      <x:c r="H16" s="3" t="n">
        <x:v>2</x:v>
      </x:c>
      <x:c r="I16" s="3" t="n">
        <x:v>2.4</x:v>
      </x:c>
      <x:c r="J16" s="3"/>
      <x:c r="K16" s="3"/>
      <x:c r="L16" s="3"/>
      <x:c r="M16" s="7" t="n">
        <x:f>E16-H16</x:f>
        <x:v>-0.69</x:v>
      </x:c>
      <x:c r="N16" s="7" t="n">
        <x:f>SQRT(F16^2/D16+I16^2/G16)</x:f>
        <x:v>0.533819570017186</x:v>
      </x:c>
      <x:c r="O16" s="3" t="str">
        <x:v>No</x:v>
      </x:c>
      <x:c r="P16" s="3" t="str">
        <x:v>Table 2; ITT table denominators; 24-month n differs from observed follow-up</x:v>
      </x:c>
    </x:row>
    <x:row r="17" ht="37" customHeight="1">
      <x:c r="A17" s="3" t="str">
        <x:v>Kim 2024</x:v>
      </x:c>
      <x:c r="B17" s="3" t="str">
        <x:v>ODI</x:v>
      </x:c>
      <x:c r="C17" s="3" t="n">
        <x:v>6</x:v>
      </x:c>
      <x:c r="D17" s="3" t="n">
        <x:v>24</x:v>
      </x:c>
      <x:c r="E17" s="3" t="n">
        <x:v>18.8</x:v>
      </x:c>
      <x:c r="F17" s="3" t="n">
        <x:v>14</x:v>
      </x:c>
      <x:c r="G17" s="3" t="n">
        <x:v>21</x:v>
      </x:c>
      <x:c r="H17" s="3" t="n">
        <x:v>20.4</x:v>
      </x:c>
      <x:c r="I17" s="3" t="n">
        <x:v>17.6</x:v>
      </x:c>
      <x:c r="J17" s="3"/>
      <x:c r="K17" s="3"/>
      <x:c r="L17" s="3"/>
      <x:c r="M17" s="7" t="n">
        <x:f>E17-H17</x:f>
        <x:v>-1.5999999999999979</x:v>
      </x:c>
      <x:c r="N17" s="7" t="n">
        <x:f>SQRT(F17^2/D17+I17^2/G17)</x:f>
        <x:v>4.787185274996452</x:v>
      </x:c>
      <x:c r="O17" s="3" t="str">
        <x:v>Yes</x:v>
      </x:c>
      <x:c r="P17" s="3" t="str">
        <x:v>Table of clinical outcomes at 6 months; available-case n=24/21</x:v>
      </x:c>
    </x:row>
    <x:row r="18" ht="37" customHeight="1">
      <x:c r="A18" s="3" t="str">
        <x:v>Kim 2024</x:v>
      </x:c>
      <x:c r="B18" s="3" t="str">
        <x:v>Back pain</x:v>
      </x:c>
      <x:c r="C18" s="3" t="n">
        <x:v>6</x:v>
      </x:c>
      <x:c r="D18" s="3" t="n">
        <x:v>24</x:v>
      </x:c>
      <x:c r="E18" s="3" t="n">
        <x:v>1.3</x:v>
      </x:c>
      <x:c r="F18" s="3" t="n">
        <x:v>1.1</x:v>
      </x:c>
      <x:c r="G18" s="3" t="n">
        <x:v>21</x:v>
      </x:c>
      <x:c r="H18" s="3" t="n">
        <x:v>1.7</x:v>
      </x:c>
      <x:c r="I18" s="3" t="n">
        <x:v>1.7</x:v>
      </x:c>
      <x:c r="J18" s="3"/>
      <x:c r="K18" s="3"/>
      <x:c r="L18" s="3"/>
      <x:c r="M18" s="7" t="n">
        <x:f>E18-H18</x:f>
        <x:v>-0.3999999999999999</x:v>
      </x:c>
      <x:c r="N18" s="7" t="n">
        <x:f>SQRT(F18^2/D18+I18^2/G18)</x:f>
        <x:v>0.4336308502467442</x:v>
      </x:c>
      <x:c r="O18" s="3" t="str">
        <x:v>Yes</x:v>
      </x:c>
      <x:c r="P18" s="3" t="str">
        <x:v>Table of clinical outcomes at 6 months; available-case n=24/21</x:v>
      </x:c>
    </x:row>
    <x:row r="19" ht="37" customHeight="1">
      <x:c r="A19" s="3" t="str">
        <x:v>Kim 2024</x:v>
      </x:c>
      <x:c r="B19" s="3" t="str">
        <x:v>Leg pain</x:v>
      </x:c>
      <x:c r="C19" s="3" t="n">
        <x:v>6</x:v>
      </x:c>
      <x:c r="D19" s="3" t="n">
        <x:v>24</x:v>
      </x:c>
      <x:c r="E19" s="3" t="n">
        <x:v>1.5</x:v>
      </x:c>
      <x:c r="F19" s="3" t="n">
        <x:v>1.6</x:v>
      </x:c>
      <x:c r="G19" s="3" t="n">
        <x:v>21</x:v>
      </x:c>
      <x:c r="H19" s="3" t="n">
        <x:v>2</x:v>
      </x:c>
      <x:c r="I19" s="3" t="n">
        <x:v>2.6</x:v>
      </x:c>
      <x:c r="J19" s="3"/>
      <x:c r="K19" s="3"/>
      <x:c r="L19" s="3"/>
      <x:c r="M19" s="7" t="n">
        <x:f>E19-H19</x:f>
        <x:v>-0.5</x:v>
      </x:c>
      <x:c r="N19" s="7" t="n">
        <x:f>SQRT(F19^2/D19+I19^2/G19)</x:f>
        <x:v>0.6546536707079772</x:v>
      </x:c>
      <x:c r="O19" s="3" t="str">
        <x:v>Yes</x:v>
      </x:c>
      <x:c r="P19" s="3" t="str">
        <x:v>Table of clinical outcomes at 6 months; available-case n=24/21</x:v>
      </x:c>
    </x:row>
    <x:row r="20" ht="37" customHeight="1">
      <x:c r="A20" s="3" t="str">
        <x:v>Zhang F 2024</x:v>
      </x:c>
      <x:c r="B20" s="3" t="str">
        <x:v>ODI</x:v>
      </x:c>
      <x:c r="C20" s="3" t="n">
        <x:v>6</x:v>
      </x:c>
      <x:c r="D20" s="3" t="n">
        <x:v>34</x:v>
      </x:c>
      <x:c r="E20" s="3" t="n">
        <x:v>17.38</x:v>
      </x:c>
      <x:c r="F20" s="3" t="n">
        <x:v>2.18</x:v>
      </x:c>
      <x:c r="G20" s="3" t="n">
        <x:v>34</x:v>
      </x:c>
      <x:c r="H20" s="3" t="n">
        <x:v>23.91</x:v>
      </x:c>
      <x:c r="I20" s="3" t="n">
        <x:v>2.09</x:v>
      </x:c>
      <x:c r="J20" s="3"/>
      <x:c r="K20" s="3"/>
      <x:c r="L20" s="3"/>
      <x:c r="M20" s="7" t="n">
        <x:f>E20-H20</x:f>
        <x:v>-6.530000000000001</x:v>
      </x:c>
      <x:c r="N20" s="7" t="n">
        <x:f>SQRT(F20^2/D20+I20^2/G20)</x:f>
        <x:v>0.5179285665031423</x:v>
      </x:c>
      <x:c r="O20" s="3" t="str">
        <x:v>Yes</x:v>
      </x:c>
      <x:c r="P20" s="3" t="str">
        <x:v>Table 4; 6-month table label conflicts with abstract time summary; high-risk sensitivity</x:v>
      </x:c>
    </x:row>
    <x:row r="21" ht="37" customHeight="1">
      <x:c r="A21" s="3" t="str">
        <x:v>Zhang F 2024</x:v>
      </x:c>
      <x:c r="B21" s="3" t="str">
        <x:v>ODI</x:v>
      </x:c>
      <x:c r="C21" s="3" t="n">
        <x:v>12</x:v>
      </x:c>
      <x:c r="D21" s="3" t="n">
        <x:v>34</x:v>
      </x:c>
      <x:c r="E21" s="3" t="n">
        <x:v>9.71</x:v>
      </x:c>
      <x:c r="F21" s="3" t="n">
        <x:v>1.82</x:v>
      </x:c>
      <x:c r="G21" s="3" t="n">
        <x:v>34</x:v>
      </x:c>
      <x:c r="H21" s="3" t="n">
        <x:v>14.29</x:v>
      </x:c>
      <x:c r="I21" s="3" t="n">
        <x:v>1.92</x:v>
      </x:c>
      <x:c r="J21" s="3"/>
      <x:c r="K21" s="3"/>
      <x:c r="L21" s="3"/>
      <x:c r="M21" s="7" t="n">
        <x:f>E21-H21</x:f>
        <x:v>-4.579999999999998</x:v>
      </x:c>
      <x:c r="N21" s="7" t="n">
        <x:f>SQRT(F21^2/D21+I21^2/G21)</x:f>
        <x:v>0.4537037125961495</x:v>
      </x:c>
      <x:c r="O21" s="3" t="str">
        <x:v>Yes</x:v>
      </x:c>
      <x:c r="P21" s="3" t="str">
        <x:v>Table 4; 6-month table label conflicts with abstract time summary; high-risk sensitivity</x:v>
      </x:c>
    </x:row>
    <x:row r="22" ht="37" customHeight="1">
      <x:c r="A22" s="3" t="str">
        <x:v>Zhang F 2024</x:v>
      </x:c>
      <x:c r="B22" s="3" t="str">
        <x:v>Back pain</x:v>
      </x:c>
      <x:c r="C22" s="3" t="n">
        <x:v>12</x:v>
      </x:c>
      <x:c r="D22" s="3" t="n">
        <x:v>34</x:v>
      </x:c>
      <x:c r="E22" s="3" t="n">
        <x:v>0.87</x:v>
      </x:c>
      <x:c r="F22" s="3" t="n">
        <x:v>0.19</x:v>
      </x:c>
      <x:c r="G22" s="3" t="n">
        <x:v>34</x:v>
      </x:c>
      <x:c r="H22" s="3" t="n">
        <x:v>1.76</x:v>
      </x:c>
      <x:c r="I22" s="3" t="n">
        <x:v>0.22</x:v>
      </x:c>
      <x:c r="J22" s="3"/>
      <x:c r="K22" s="3"/>
      <x:c r="L22" s="3"/>
      <x:c r="M22" s="7" t="n">
        <x:f>E22-H22</x:f>
        <x:v>-0.89</x:v>
      </x:c>
      <x:c r="N22" s="7" t="n">
        <x:f>SQRT(F22^2/D22+I22^2/G22)</x:f>
        <x:v>0.04985272427507908</x:v>
      </x:c>
      <x:c r="O22" s="3" t="str">
        <x:v>Yes</x:v>
      </x:c>
      <x:c r="P22" s="3" t="str">
        <x:v>Table 3; generic VAS described as low-back pain; no leg-pain separation</x:v>
      </x:c>
    </x:row>
    <x:row r="23" ht="51" customHeight="1">
      <x:c r="A23" s="3" t="str">
        <x:v>ENDO-BS 2026</x:v>
      </x:c>
      <x:c r="B23" s="3" t="str">
        <x:v>ODI</x:v>
      </x:c>
      <x:c r="C23" s="3" t="n">
        <x:v>6</x:v>
      </x:c>
      <x:c r="D23" s="3" t="n">
        <x:v>59</x:v>
      </x:c>
      <x:c r="E23" s="3" t="n">
        <x:v>18</x:v>
      </x:c>
      <x:c r="F23" s="3" t="n">
        <x:v>14</x:v>
      </x:c>
      <x:c r="G23" s="3" t="n">
        <x:v>56</x:v>
      </x:c>
      <x:c r="H23" s="3" t="n">
        <x:v>22</x:v>
      </x:c>
      <x:c r="I23" s="3" t="n">
        <x:v>19</x:v>
      </x:c>
      <x:c r="J23" s="3"/>
      <x:c r="K23" s="3"/>
      <x:c r="L23" s="3"/>
      <x:c r="M23" s="7" t="n">
        <x:f>E23-H23</x:f>
        <x:v>-4</x:v>
      </x:c>
      <x:c r="N23" s="7" t="n">
        <x:f>SQRT(F23^2/D23+I23^2/G23)</x:f>
        <x:v>3.1254539621843187</x:v>
      </x:c>
      <x:c r="O23" s="3" t="str">
        <x:v>Yes</x:v>
      </x:c>
      <x:c r="P23" s="3" t="str">
        <x:v>Tables 2–3; modified ITT with imputation. Published rounded ODI CI preserves imputation variance; other outcomes use descriptive SDs.</x:v>
      </x:c>
    </x:row>
    <x:row r="24" ht="51" customHeight="1">
      <x:c r="A24" s="3" t="str">
        <x:v>ENDO-BS 2026</x:v>
      </x:c>
      <x:c r="B24" s="3" t="str">
        <x:v>Back pain</x:v>
      </x:c>
      <x:c r="C24" s="3" t="n">
        <x:v>6</x:v>
      </x:c>
      <x:c r="D24" s="3" t="n">
        <x:v>59</x:v>
      </x:c>
      <x:c r="E24" s="3" t="n">
        <x:v>2</x:v>
      </x:c>
      <x:c r="F24" s="3" t="n">
        <x:v>1.9</x:v>
      </x:c>
      <x:c r="G24" s="3" t="n">
        <x:v>56</x:v>
      </x:c>
      <x:c r="H24" s="3" t="n">
        <x:v>2.4</x:v>
      </x:c>
      <x:c r="I24" s="3" t="n">
        <x:v>2.3</x:v>
      </x:c>
      <x:c r="J24" s="3"/>
      <x:c r="K24" s="3"/>
      <x:c r="L24" s="3"/>
      <x:c r="M24" s="7" t="n">
        <x:f>E24-H24</x:f>
        <x:v>-0.3999999999999999</x:v>
      </x:c>
      <x:c r="N24" s="7" t="n">
        <x:f>SQRT(F24^2/D24+I24^2/G24)</x:f>
        <x:v>0.39452595148133385</x:v>
      </x:c>
      <x:c r="O24" s="3" t="str">
        <x:v>Yes</x:v>
      </x:c>
      <x:c r="P24" s="3" t="str">
        <x:v>Tables 2–3; modified ITT with imputation. Published rounded ODI CI preserves imputation variance; other outcomes use descriptive SDs.</x:v>
      </x:c>
    </x:row>
    <x:row r="25" ht="51" customHeight="1">
      <x:c r="A25" s="3" t="str">
        <x:v>ENDO-BS 2026</x:v>
      </x:c>
      <x:c r="B25" s="3" t="str">
        <x:v>Leg pain</x:v>
      </x:c>
      <x:c r="C25" s="3" t="n">
        <x:v>6</x:v>
      </x:c>
      <x:c r="D25" s="3" t="n">
        <x:v>59</x:v>
      </x:c>
      <x:c r="E25" s="3" t="n">
        <x:v>1.7</x:v>
      </x:c>
      <x:c r="F25" s="3" t="n">
        <x:v>2.1</x:v>
      </x:c>
      <x:c r="G25" s="3" t="n">
        <x:v>56</x:v>
      </x:c>
      <x:c r="H25" s="3" t="n">
        <x:v>2.4</x:v>
      </x:c>
      <x:c r="I25" s="3" t="n">
        <x:v>2.6</x:v>
      </x:c>
      <x:c r="J25" s="3"/>
      <x:c r="K25" s="3"/>
      <x:c r="L25" s="3"/>
      <x:c r="M25" s="7" t="n">
        <x:f>E25-H25</x:f>
        <x:v>-0.7</x:v>
      </x:c>
      <x:c r="N25" s="7" t="n">
        <x:f>SQRT(F25^2/D25+I25^2/G25)</x:f>
        <x:v>0.44210863871468303</x:v>
      </x:c>
      <x:c r="O25" s="3" t="str">
        <x:v>Yes</x:v>
      </x:c>
      <x:c r="P25" s="3" t="str">
        <x:v>Tables 2–3; modified ITT with imputation. Published rounded ODI CI preserves imputation variance; other outcomes use descriptive SDs.</x:v>
      </x:c>
    </x:row>
    <x:row r="26" ht="51" customHeight="1">
      <x:c r="A26" s="3" t="str">
        <x:v>ENDO-BS 2026</x:v>
      </x:c>
      <x:c r="B26" s="3" t="str">
        <x:v>ODI</x:v>
      </x:c>
      <x:c r="C26" s="3" t="n">
        <x:v>12</x:v>
      </x:c>
      <x:c r="D26" s="3" t="n">
        <x:v>59</x:v>
      </x:c>
      <x:c r="E26" s="3" t="n">
        <x:v>13</x:v>
      </x:c>
      <x:c r="F26" s="3" t="n">
        <x:v>12</x:v>
      </x:c>
      <x:c r="G26" s="3" t="n">
        <x:v>56</x:v>
      </x:c>
      <x:c r="H26" s="3" t="n">
        <x:v>18</x:v>
      </x:c>
      <x:c r="I26" s="3" t="n">
        <x:v>18</x:v>
      </x:c>
      <x:c r="J26" s="3" t="n">
        <x:v>-5</x:v>
      </x:c>
      <x:c r="K26" s="3" t="n">
        <x:v>-10</x:v>
      </x:c>
      <x:c r="L26" s="3" t="n">
        <x:v>1</x:v>
      </x:c>
      <x:c r="M26" s="7" t="n">
        <x:f>J26</x:f>
        <x:v>-5</x:v>
      </x:c>
      <x:c r="N26" s="7" t="n">
        <x:f>(L26-K26)/(2*1.959963984540054)</x:f>
        <x:v>2.8061740130855966</x:v>
      </x:c>
      <x:c r="O26" s="3" t="str">
        <x:v>Yes</x:v>
      </x:c>
      <x:c r="P26" s="3" t="str">
        <x:v>Tables 2–3; modified ITT with imputation. Published rounded ODI CI preserves imputation variance; other outcomes use descriptive SDs.</x:v>
      </x:c>
    </x:row>
    <x:row r="27" ht="65" customHeight="1">
      <x:c r="A27" s="3" t="str">
        <x:v>ENDO-BS 2026</x:v>
      </x:c>
      <x:c r="B27" s="3" t="str">
        <x:v>Back pain</x:v>
      </x:c>
      <x:c r="C27" s="3" t="n">
        <x:v>12</x:v>
      </x:c>
      <x:c r="D27" s="3" t="n">
        <x:v>59</x:v>
      </x:c>
      <x:c r="E27" s="3" t="n">
        <x:v>1.2</x:v>
      </x:c>
      <x:c r="F27" s="3" t="n">
        <x:v>1.5</x:v>
      </x:c>
      <x:c r="G27" s="3" t="n">
        <x:v>56</x:v>
      </x:c>
      <x:c r="H27" s="3" t="n">
        <x:v>2.1</x:v>
      </x:c>
      <x:c r="I27" s="3" t="n">
        <x:v>2.4</x:v>
      </x:c>
      <x:c r="J27" s="3"/>
      <x:c r="K27" s="3"/>
      <x:c r="L27" s="3"/>
      <x:c r="M27" s="7" t="n">
        <x:f>E27-H27</x:f>
        <x:v>-0.9000000000000001</x:v>
      </x:c>
      <x:c r="N27" s="7" t="n">
        <x:f>SQRT(F27^2/D27+I27^2/G27)</x:f>
        <x:v>0.37548999464364136</x:v>
      </x:c>
      <x:c r="O27" s="3" t="str">
        <x:v>Yes</x:v>
      </x:c>
      <x:c r="P27" s="3" t="str">
        <x:v>Tables 2–3; modified ITT with imputation. Published rounded ODI CI preserves imputation variance; other outcomes use descriptive SDs. Current pain analyses use Published ENDO estimates, not the arm-SD variance shown here.</x:v>
      </x:c>
    </x:row>
    <x:row r="28" ht="65" customHeight="1">
      <x:c r="A28" s="3" t="str">
        <x:v>ENDO-BS 2026</x:v>
      </x:c>
      <x:c r="B28" s="3" t="str">
        <x:v>Leg pain</x:v>
      </x:c>
      <x:c r="C28" s="3" t="n">
        <x:v>12</x:v>
      </x:c>
      <x:c r="D28" s="3" t="n">
        <x:v>59</x:v>
      </x:c>
      <x:c r="E28" s="3" t="n">
        <x:v>1.4</x:v>
      </x:c>
      <x:c r="F28" s="3" t="n">
        <x:v>1.9</x:v>
      </x:c>
      <x:c r="G28" s="3" t="n">
        <x:v>56</x:v>
      </x:c>
      <x:c r="H28" s="3" t="n">
        <x:v>2.1</x:v>
      </x:c>
      <x:c r="I28" s="3" t="n">
        <x:v>2.6</x:v>
      </x:c>
      <x:c r="J28" s="3"/>
      <x:c r="K28" s="3"/>
      <x:c r="L28" s="3"/>
      <x:c r="M28" s="7" t="n">
        <x:f>E28-H28</x:f>
        <x:v>-0.7000000000000002</x:v>
      </x:c>
      <x:c r="N28" s="7" t="n">
        <x:f>SQRT(F28^2/D28+I28^2/G28)</x:f>
        <x:v>0.426498213820705</x:v>
      </x:c>
      <x:c r="O28" s="3" t="str">
        <x:v>Yes</x:v>
      </x:c>
      <x:c r="P28" s="3" t="str">
        <x:v>Tables 2–3; modified ITT with imputation. Published rounded ODI CI preserves imputation variance; other outcomes use descriptive SDs. Current pain analyses use Published ENDO estimates, not the arm-SD variance shown here.</x:v>
      </x:c>
    </x:row>
    <x:row r="29" ht="37" customHeight="1">
      <x:c r="A29" s="3" t="str">
        <x:v>Kang 2019</x:v>
      </x:c>
      <x:c r="B29" s="3" t="str">
        <x:v>Operative time (minutes)</x:v>
      </x:c>
      <x:c r="C29" s="3" t="n">
        <x:v>0</x:v>
      </x:c>
      <x:c r="D29" s="3" t="n">
        <x:v>32</x:v>
      </x:c>
      <x:c r="E29" s="3" t="n">
        <x:v>36</x:v>
      </x:c>
      <x:c r="F29" s="3" t="n">
        <x:v>11</x:v>
      </x:c>
      <x:c r="G29" s="3" t="n">
        <x:v>30</x:v>
      </x:c>
      <x:c r="H29" s="3" t="n">
        <x:v>54</x:v>
      </x:c>
      <x:c r="I29" s="3" t="n">
        <x:v>9</x:v>
      </x:c>
      <x:c r="J29" s="3"/>
      <x:c r="K29" s="3"/>
      <x:c r="L29" s="3"/>
      <x:c r="M29" s="7" t="n">
        <x:f>E29-H29</x:f>
        <x:v>-18</x:v>
      </x:c>
      <x:c r="N29" s="7" t="n">
        <x:f>SQRT(F29^2/D29+I29^2/G29)</x:f>
        <x:v>2.5458299236201936</x:v>
      </x:c>
      <x:c r="O29" s="3" t="str">
        <x:v>No</x:v>
      </x:c>
      <x:c r="P29" s="3" t="str">
        <x:v>Primary report perioperative table/text; hours converted to days when applicable</x:v>
      </x:c>
    </x:row>
    <x:row r="30" ht="37" customHeight="1">
      <x:c r="A30" s="3" t="str">
        <x:v>Kang 2019</x:v>
      </x:c>
      <x:c r="B30" s="3" t="str">
        <x:v>Length of stay (days)</x:v>
      </x:c>
      <x:c r="C30" s="3" t="n">
        <x:v>0</x:v>
      </x:c>
      <x:c r="D30" s="3" t="n">
        <x:v>32</x:v>
      </x:c>
      <x:c r="E30" s="3" t="n">
        <x:v>1.2</x:v>
      </x:c>
      <x:c r="F30" s="3" t="n">
        <x:v>0.3</x:v>
      </x:c>
      <x:c r="G30" s="3" t="n">
        <x:v>30</x:v>
      </x:c>
      <x:c r="H30" s="3" t="n">
        <x:v>3.5</x:v>
      </x:c>
      <x:c r="I30" s="3" t="n">
        <x:v>0.8</x:v>
      </x:c>
      <x:c r="J30" s="3"/>
      <x:c r="K30" s="3"/>
      <x:c r="L30" s="3"/>
      <x:c r="M30" s="7" t="n">
        <x:f>E30-H30</x:f>
        <x:v>-2.3</x:v>
      </x:c>
      <x:c r="N30" s="7" t="n">
        <x:f>SQRT(F30^2/D30+I30^2/G30)</x:f>
        <x:v>0.1553892960706539</x:v>
      </x:c>
      <x:c r="O30" s="3" t="str">
        <x:v>No</x:v>
      </x:c>
      <x:c r="P30" s="3" t="str">
        <x:v>Primary report perioperative table/text; hours converted to days when applicable</x:v>
      </x:c>
    </x:row>
    <x:row r="31" ht="79" customHeight="1">
      <x:c r="A31" s="3" t="str">
        <x:v>Park 2020</x:v>
      </x:c>
      <x:c r="B31" s="3" t="str">
        <x:v>Operative time (minutes)</x:v>
      </x:c>
      <x:c r="C31" s="3" t="n">
        <x:v>0</x:v>
      </x:c>
      <x:c r="D31" s="3" t="n">
        <x:v>31</x:v>
      </x:c>
      <x:c r="E31" s="3" t="n">
        <x:v>67.2</x:v>
      </x:c>
      <x:c r="F31" s="3" t="n">
        <x:v>19.8</x:v>
      </x:c>
      <x:c r="G31" s="3" t="n">
        <x:v>32</x:v>
      </x:c>
      <x:c r="H31" s="3" t="n">
        <x:v>70.2</x:v>
      </x:c>
      <x:c r="I31" s="3" t="n">
        <x:v>22.8</x:v>
      </x:c>
      <x:c r="J31" s="3"/>
      <x:c r="K31" s="3"/>
      <x:c r="L31" s="3"/>
      <x:c r="M31" s="7" t="n">
        <x:f>E31-H31</x:f>
        <x:v>-3</x:v>
      </x:c>
      <x:c r="N31" s="7" t="n">
        <x:f>SQRT(F31^2/D31+I31^2/G31)</x:f>
        <x:v>5.375076893673543</x:v>
      </x:c>
      <x:c r="O31" s="3" t="str">
        <x:v>No</x:v>
      </x:c>
      <x:c r="P31" s="3" t="str">
        <x:v>Park 2019 linked early report, Table 3: analysed 31 endoscopic / 32 microscopic. Same summaries reprinted in Park 2020 Table 3, without a separate perioperative n; early-report population retained. Hours converted to days for stay.</x:v>
      </x:c>
    </x:row>
    <x:row r="32" ht="79" customHeight="1">
      <x:c r="A32" s="3" t="str">
        <x:v>Park 2020</x:v>
      </x:c>
      <x:c r="B32" s="3" t="str">
        <x:v>Length of stay (days)</x:v>
      </x:c>
      <x:c r="C32" s="3" t="n">
        <x:v>0</x:v>
      </x:c>
      <x:c r="D32" s="3" t="n">
        <x:v>31</x:v>
      </x:c>
      <x:c r="E32" s="3" t="n">
        <x:v>1.9000000000000001</x:v>
      </x:c>
      <x:c r="F32" s="3" t="n">
        <x:v>0.6749999999999999</x:v>
      </x:c>
      <x:c r="G32" s="3" t="n">
        <x:v>32</x:v>
      </x:c>
      <x:c r="H32" s="3" t="n">
        <x:v>2.433333333333333</x:v>
      </x:c>
      <x:c r="I32" s="3" t="n">
        <x:v>1.4124999999999999</x:v>
      </x:c>
      <x:c r="J32" s="3"/>
      <x:c r="K32" s="3"/>
      <x:c r="L32" s="3"/>
      <x:c r="M32" s="7" t="n">
        <x:f>E32-H32</x:f>
        <x:v>-0.533333333333333</x:v>
      </x:c>
      <x:c r="N32" s="7" t="n">
        <x:f>SQRT(F32^2/D32+I32^2/G32)</x:f>
        <x:v>0.2775719968902866</x:v>
      </x:c>
      <x:c r="O32" s="3" t="str">
        <x:v>No</x:v>
      </x:c>
      <x:c r="P32" s="3" t="str">
        <x:v>Park 2019 linked early report, Table 3: analysed 31 endoscopic / 32 microscopic. Same summaries reprinted in Park 2020 Table 3, without a separate perioperative n; early-report population retained. Hours converted to days for stay.</x:v>
      </x:c>
    </x:row>
    <x:row r="33" ht="37" customHeight="1">
      <x:c r="A33" s="3" t="str">
        <x:v>ENDO-BS 2026</x:v>
      </x:c>
      <x:c r="B33" s="3" t="str">
        <x:v>Operative time (minutes)</x:v>
      </x:c>
      <x:c r="C33" s="3" t="n">
        <x:v>0</x:v>
      </x:c>
      <x:c r="D33" s="3" t="n">
        <x:v>59</x:v>
      </x:c>
      <x:c r="E33" s="3" t="n">
        <x:v>70</x:v>
      </x:c>
      <x:c r="F33" s="3" t="n">
        <x:v>23</x:v>
      </x:c>
      <x:c r="G33" s="3" t="n">
        <x:v>56</x:v>
      </x:c>
      <x:c r="H33" s="3" t="n">
        <x:v>85</x:v>
      </x:c>
      <x:c r="I33" s="3" t="n">
        <x:v>48</x:v>
      </x:c>
      <x:c r="J33" s="3"/>
      <x:c r="K33" s="3"/>
      <x:c r="L33" s="3"/>
      <x:c r="M33" s="7" t="n">
        <x:f>E33-H33</x:f>
        <x:v>-15</x:v>
      </x:c>
      <x:c r="N33" s="7" t="n">
        <x:f>SQRT(F33^2/D33+I33^2/G33)</x:f>
        <x:v>7.078768172342728</x:v>
      </x:c>
      <x:c r="O33" s="3" t="str">
        <x:v>No</x:v>
      </x:c>
      <x:c r="P33" s="3" t="str">
        <x:v>Primary report perioperative table/text; hours converted to days when applicable</x:v>
      </x:c>
    </x:row>
    <x:row r="34" ht="37" customHeight="1">
      <x:c r="A34" s="3" t="str">
        <x:v>ENDO-BS 2026</x:v>
      </x:c>
      <x:c r="B34" s="3" t="str">
        <x:v>Length of stay (days)</x:v>
      </x:c>
      <x:c r="C34" s="3" t="n">
        <x:v>0</x:v>
      </x:c>
      <x:c r="D34" s="3" t="n">
        <x:v>59</x:v>
      </x:c>
      <x:c r="E34" s="3" t="n">
        <x:v>8</x:v>
      </x:c>
      <x:c r="F34" s="3" t="n">
        <x:v>7</x:v>
      </x:c>
      <x:c r="G34" s="3" t="n">
        <x:v>56</x:v>
      </x:c>
      <x:c r="H34" s="3" t="n">
        <x:v>10</x:v>
      </x:c>
      <x:c r="I34" s="3" t="n">
        <x:v>8</x:v>
      </x:c>
      <x:c r="J34" s="3"/>
      <x:c r="K34" s="3"/>
      <x:c r="L34" s="3"/>
      <x:c r="M34" s="7" t="n">
        <x:f>E34-H34</x:f>
        <x:v>-2</x:v>
      </x:c>
      <x:c r="N34" s="7" t="n">
        <x:f>SQRT(F34^2/D34+I34^2/G34)</x:f>
        <x:v>1.4047653246835978</x:v>
      </x:c>
      <x:c r="O34" s="3" t="str">
        <x:v>No</x:v>
      </x:c>
      <x:c r="P34" s="3" t="str">
        <x:v>Primary report perioperative table/text; hours converted to days when applicable</x:v>
      </x:c>
    </x:row>
    <x:row r="35" ht="37" customHeight="1">
      <x:c r="A35" s="3" t="str">
        <x:v>Zhang Y 2020</x:v>
      </x:c>
      <x:c r="B35" s="3" t="str">
        <x:v>Operative time (minutes)</x:v>
      </x:c>
      <x:c r="C35" s="3" t="n">
        <x:v>0</x:v>
      </x:c>
      <x:c r="D35" s="3" t="n">
        <x:v>94</x:v>
      </x:c>
      <x:c r="E35" s="3" t="n">
        <x:v>68.75</x:v>
      </x:c>
      <x:c r="F35" s="3" t="n">
        <x:v>11.56</x:v>
      </x:c>
      <x:c r="G35" s="3" t="n">
        <x:v>94</x:v>
      </x:c>
      <x:c r="H35" s="3" t="n">
        <x:v>66.32</x:v>
      </x:c>
      <x:c r="I35" s="3" t="n">
        <x:v>15.32</x:v>
      </x:c>
      <x:c r="J35" s="3"/>
      <x:c r="K35" s="3"/>
      <x:c r="L35" s="3"/>
      <x:c r="M35" s="7" t="n">
        <x:f>E35-H35</x:f>
        <x:v>2.430000000000007</x:v>
      </x:c>
      <x:c r="N35" s="7" t="n">
        <x:f>SQRT(F35^2/D35+I35^2/G35)</x:f>
        <x:v>1.9795120825866113</x:v>
      </x:c>
      <x:c r="O35" s="3" t="str">
        <x:v>No</x:v>
      </x:c>
      <x:c r="P35" s="3" t="str">
        <x:v>Primary report perioperative table/text; hours converted to days when applicable</x:v>
      </x:c>
    </x:row>
    <x:row r="36" ht="37" customHeight="1">
      <x:c r="A36" s="3" t="str">
        <x:v>Zhang F 2024</x:v>
      </x:c>
      <x:c r="B36" s="3" t="str">
        <x:v>Operative time (minutes)</x:v>
      </x:c>
      <x:c r="C36" s="3" t="n">
        <x:v>0</x:v>
      </x:c>
      <x:c r="D36" s="3" t="n">
        <x:v>34</x:v>
      </x:c>
      <x:c r="E36" s="3" t="n">
        <x:v>112.81</x:v>
      </x:c>
      <x:c r="F36" s="3" t="n">
        <x:v>23.28</x:v>
      </x:c>
      <x:c r="G36" s="3" t="n">
        <x:v>34</x:v>
      </x:c>
      <x:c r="H36" s="3" t="n">
        <x:v>132.39</x:v>
      </x:c>
      <x:c r="I36" s="3" t="n">
        <x:v>22.18</x:v>
      </x:c>
      <x:c r="J36" s="3"/>
      <x:c r="K36" s="3"/>
      <x:c r="L36" s="3"/>
      <x:c r="M36" s="7" t="n">
        <x:f>E36-H36</x:f>
        <x:v>-19.579999999999984</x:v>
      </x:c>
      <x:c r="N36" s="7" t="n">
        <x:f>SQRT(F36^2/D36+I36^2/G36)</x:f>
        <x:v>5.51444840183228</x:v>
      </x:c>
      <x:c r="O36" s="3" t="str">
        <x:v>No</x:v>
      </x:c>
      <x:c r="P36" s="3" t="str">
        <x:v>Primary report perioperative table/text; hours converted to days when applicable</x:v>
      </x:c>
    </x:row>
    <x:row r="37" ht="37" customHeight="1">
      <x:c r="A37" s="3" t="str">
        <x:v>Zhang F 2024</x:v>
      </x:c>
      <x:c r="B37" s="3" t="str">
        <x:v>Length of stay (days)</x:v>
      </x:c>
      <x:c r="C37" s="3" t="n">
        <x:v>0</x:v>
      </x:c>
      <x:c r="D37" s="3" t="n">
        <x:v>34</x:v>
      </x:c>
      <x:c r="E37" s="3" t="n">
        <x:v>6.18</x:v>
      </x:c>
      <x:c r="F37" s="3" t="n">
        <x:v>1.01</x:v>
      </x:c>
      <x:c r="G37" s="3" t="n">
        <x:v>34</x:v>
      </x:c>
      <x:c r="H37" s="3" t="n">
        <x:v>11.93</x:v>
      </x:c>
      <x:c r="I37" s="3" t="n">
        <x:v>1.31</x:v>
      </x:c>
      <x:c r="J37" s="3"/>
      <x:c r="K37" s="3"/>
      <x:c r="L37" s="3"/>
      <x:c r="M37" s="7" t="n">
        <x:f>E37-H37</x:f>
        <x:v>-5.75</x:v>
      </x:c>
      <x:c r="N37" s="7" t="n">
        <x:f>SQRT(F37^2/D37+I37^2/G37)</x:f>
        <x:v>0.2836837510119945</x:v>
      </x:c>
      <x:c r="O37" s="3" t="str">
        <x:v>No</x:v>
      </x:c>
      <x:c r="P37" s="3" t="str">
        <x:v>Primary report perioperative table/text; hours converted to days when applicable</x:v>
      </x:c>
    </x:row>
    <x:row r="38" ht="37" customHeight="1">
      <x:c r="A38" s="3" t="str">
        <x:v>Wu 2023</x:v>
      </x:c>
      <x:c r="B38" s="3" t="str">
        <x:v>Operative time (minutes)</x:v>
      </x:c>
      <x:c r="C38" s="3" t="n">
        <x:v>0</x:v>
      </x:c>
      <x:c r="D38" s="3" t="n">
        <x:v>40</x:v>
      </x:c>
      <x:c r="E38" s="3" t="n">
        <x:v>90.41</x:v>
      </x:c>
      <x:c r="F38" s="3" t="n">
        <x:v>11.93</x:v>
      </x:c>
      <x:c r="G38" s="3" t="n">
        <x:v>40</x:v>
      </x:c>
      <x:c r="H38" s="3" t="n">
        <x:v>67.56</x:v>
      </x:c>
      <x:c r="I38" s="3" t="n">
        <x:v>12.51</x:v>
      </x:c>
      <x:c r="J38" s="3"/>
      <x:c r="K38" s="3"/>
      <x:c r="L38" s="3"/>
      <x:c r="M38" s="7" t="n">
        <x:f>E38-H38</x:f>
        <x:v>22.849999999999994</x:v>
      </x:c>
      <x:c r="N38" s="7" t="n">
        <x:f>SQRT(F38^2/D38+I38^2/G38)</x:f>
        <x:v>2.733244409122609</x:v>
      </x:c>
      <x:c r="O38" s="3" t="str">
        <x:v>No</x:v>
      </x:c>
      <x:c r="P38" s="3" t="str">
        <x:v>Primary report perioperative table/text; hours converted to days when applicable</x:v>
      </x:c>
    </x:row>
    <x:row r="39" ht="37" customHeight="1">
      <x:c r="A39" s="3" t="str">
        <x:v>Wu 2023</x:v>
      </x:c>
      <x:c r="B39" s="3" t="str">
        <x:v>Length of stay (days)</x:v>
      </x:c>
      <x:c r="C39" s="3" t="n">
        <x:v>0</x:v>
      </x:c>
      <x:c r="D39" s="3" t="n">
        <x:v>40</x:v>
      </x:c>
      <x:c r="E39" s="3" t="n">
        <x:v>5.19</x:v>
      </x:c>
      <x:c r="F39" s="3" t="n">
        <x:v>1.54</x:v>
      </x:c>
      <x:c r="G39" s="3" t="n">
        <x:v>40</x:v>
      </x:c>
      <x:c r="H39" s="3" t="n">
        <x:v>7.55</x:v>
      </x:c>
      <x:c r="I39" s="3" t="n">
        <x:v>0.83</x:v>
      </x:c>
      <x:c r="J39" s="3"/>
      <x:c r="K39" s="3"/>
      <x:c r="L39" s="3"/>
      <x:c r="M39" s="7" t="n">
        <x:f>E39-H39</x:f>
        <x:v>-2.3599999999999994</x:v>
      </x:c>
      <x:c r="N39" s="7" t="n">
        <x:f>SQRT(F39^2/D39+I39^2/G39)</x:f>
        <x:v>0.27660892971847456</x:v>
      </x:c>
      <x:c r="O39" s="3" t="str">
        <x:v>No</x:v>
      </x:c>
      <x:c r="P39" s="3" t="str">
        <x:v>Primary report perioperative table/text; hours converted to days when applicable</x:v>
      </x:c>
    </x:row>
    <x:row r="40" ht="37" customHeight="1">
      <x:c r="A40" s="3" t="str">
        <x:v>Cuo 2021</x:v>
      </x:c>
      <x:c r="B40" s="3" t="str">
        <x:v>Operative time (minutes)</x:v>
      </x:c>
      <x:c r="C40" s="3" t="n">
        <x:v>0</x:v>
      </x:c>
      <x:c r="D40" s="3" t="n">
        <x:v>69</x:v>
      </x:c>
      <x:c r="E40" s="3" t="n">
        <x:v>51.4</x:v>
      </x:c>
      <x:c r="F40" s="3" t="n">
        <x:v>9.68</x:v>
      </x:c>
      <x:c r="G40" s="3" t="n">
        <x:v>69</x:v>
      </x:c>
      <x:c r="H40" s="3" t="n">
        <x:v>69.78</x:v>
      </x:c>
      <x:c r="I40" s="3" t="n">
        <x:v>10.25</x:v>
      </x:c>
      <x:c r="J40" s="3"/>
      <x:c r="K40" s="3"/>
      <x:c r="L40" s="3"/>
      <x:c r="M40" s="7" t="n">
        <x:f>E40-H40</x:f>
        <x:v>-18.380000000000003</x:v>
      </x:c>
      <x:c r="N40" s="7" t="n">
        <x:f>SQRT(F40^2/D40+I40^2/G40)</x:f>
        <x:v>1.697247985604249</x:v>
      </x:c>
      <x:c r="O40" s="3" t="str">
        <x:v>No</x:v>
      </x:c>
      <x:c r="P40" s="3" t="str">
        <x:v>Primary report perioperative table/text; hours converted to days when applicable</x:v>
      </x:c>
    </x:row>
    <x:row r="41" ht="37" customHeight="1">
      <x:c r="A41" s="3" t="str">
        <x:v>Cuo 2021</x:v>
      </x:c>
      <x:c r="B41" s="3" t="str">
        <x:v>Length of stay (days)</x:v>
      </x:c>
      <x:c r="C41" s="3" t="n">
        <x:v>0</x:v>
      </x:c>
      <x:c r="D41" s="3" t="n">
        <x:v>69</x:v>
      </x:c>
      <x:c r="E41" s="3" t="n">
        <x:v>7.24</x:v>
      </x:c>
      <x:c r="F41" s="3" t="n">
        <x:v>0.88</x:v>
      </x:c>
      <x:c r="G41" s="3" t="n">
        <x:v>69</x:v>
      </x:c>
      <x:c r="H41" s="3" t="n">
        <x:v>9.82</x:v>
      </x:c>
      <x:c r="I41" s="3" t="n">
        <x:v>0.67</x:v>
      </x:c>
      <x:c r="J41" s="3"/>
      <x:c r="K41" s="3"/>
      <x:c r="L41" s="3"/>
      <x:c r="M41" s="7" t="n">
        <x:f>E41-H41</x:f>
        <x:v>-2.58</x:v>
      </x:c>
      <x:c r="N41" s="7" t="n">
        <x:f>SQRT(F41^2/D41+I41^2/G41)</x:f>
        <x:v>0.13315023660229214</x:v>
      </x:c>
      <x:c r="O41" s="3" t="str">
        <x:v>No</x:v>
      </x:c>
      <x:c r="P41" s="3" t="str">
        <x:v>Primary report perioperative table/text; hours converted to days when applicable</x:v>
      </x:c>
    </x:row>
    <x:row r="42" ht="37" customHeight="1">
      <x:c r="A42" s="3" t="str">
        <x:v>Kim 2024</x:v>
      </x:c>
      <x:c r="B42" s="3" t="str">
        <x:v>Length of stay (days)</x:v>
      </x:c>
      <x:c r="C42" s="3" t="n">
        <x:v>0</x:v>
      </x:c>
      <x:c r="D42" s="3" t="n">
        <x:v>24</x:v>
      </x:c>
      <x:c r="E42" s="3" t="n">
        <x:v>3.8</x:v>
      </x:c>
      <x:c r="F42" s="3" t="n">
        <x:v>1.8</x:v>
      </x:c>
      <x:c r="G42" s="3" t="n">
        <x:v>21</x:v>
      </x:c>
      <x:c r="H42" s="3" t="n">
        <x:v>4.8</x:v>
      </x:c>
      <x:c r="I42" s="3" t="n">
        <x:v>1.5</x:v>
      </x:c>
      <x:c r="J42" s="3"/>
      <x:c r="K42" s="3"/>
      <x:c r="L42" s="3"/>
      <x:c r="M42" s="7" t="n">
        <x:f>E42-H42</x:f>
        <x:v>-1</x:v>
      </x:c>
      <x:c r="N42" s="7" t="n">
        <x:f>SQRT(F42^2/D42+I42^2/G42)</x:f>
        <x:v>0.4920801328471382</x:v>
      </x:c>
      <x:c r="O42" s="3" t="str">
        <x:v>No</x:v>
      </x:c>
      <x:c r="P42" s="3" t="str">
        <x:v>Primary report perioperative table/text; hours converted to days when applicable</x:v>
      </x:c>
    </x:row>
    <x:row r="43" ht="37" customHeight="1">
      <x:c r="A43" s="3" t="str">
        <x:v>Kotheeranurak 2023</x:v>
      </x:c>
      <x:c r="B43" s="3" t="str">
        <x:v>Length of stay (days)</x:v>
      </x:c>
      <x:c r="C43" s="3" t="n">
        <x:v>0</x:v>
      </x:c>
      <x:c r="D43" s="3" t="n">
        <x:v>30</x:v>
      </x:c>
      <x:c r="E43" s="3" t="n">
        <x:v>1.5</x:v>
      </x:c>
      <x:c r="F43" s="3" t="n">
        <x:v>0.6295833333333333</x:v>
      </x:c>
      <x:c r="G43" s="3" t="n">
        <x:v>30</x:v>
      </x:c>
      <x:c r="H43" s="3" t="n">
        <x:v>1.9333333333333333</x:v>
      </x:c>
      <x:c r="I43" s="3" t="n">
        <x:v>0.6395833333333333</x:v>
      </x:c>
      <x:c r="J43" s="3"/>
      <x:c r="K43" s="3"/>
      <x:c r="L43" s="3"/>
      <x:c r="M43" s="7" t="n">
        <x:f>E43-H43</x:f>
        <x:v>-0.43333333333333335</x:v>
      </x:c>
      <x:c r="N43" s="7" t="n">
        <x:f>SQRT(F43^2/D43+I43^2/G43)</x:f>
        <x:v>0.1638537980323606</x:v>
      </x:c>
      <x:c r="O43" s="3" t="str">
        <x:v>No</x:v>
      </x:c>
      <x:c r="P43" s="3" t="str">
        <x:v>Primary report perioperative table/text; hours converted to days when applicable</x:v>
      </x:c>
    </x:row>
    <x:row r="44" ht="30" customHeight="1">
      <x:c r="A44" s="3"/>
      <x:c r="B44" s="3"/>
      <x:c r="C44" s="3"/>
      <x:c r="D44" s="3"/>
      <x:c r="E44" s="3"/>
      <x:c r="F44" s="3"/>
      <x:c r="G44" s="3"/>
      <x:c r="H44" s="3"/>
      <x:c r="I44" s="3"/>
      <x:c r="J44" s="3"/>
      <x:c r="K44" s="3"/>
      <x:c r="L44" s="3"/>
      <x:c r="M44" s="3"/>
      <x:c r="N44" s="3"/>
      <x:c r="O44" s="3"/>
      <x:c r="P44" s="3"/>
    </x:row>
    <x:row r="45" ht="37" customHeight="1">
      <x:c r="A45" s="6" t="str">
        <x:v>Published ENDO-BS model estimates</x:v>
      </x:c>
      <x:c r="B45" s="6"/>
      <x:c r="C45" s="6"/>
      <x:c r="D45" s="6"/>
      <x:c r="E45" s="6"/>
      <x:c r="F45" s="6"/>
      <x:c r="G45" s="6"/>
      <x:c r="H45" s="6"/>
      <x:c r="I45" s="6"/>
      <x:c r="J45" s="6"/>
      <x:c r="K45" s="6"/>
      <x:c r="L45" s="6"/>
      <x:c r="M45" s="6"/>
      <x:c r="N45" s="6"/>
      <x:c r="O45" s="6"/>
      <x:c r="P45" s="6"/>
    </x:row>
    <x:row r="46" ht="30" customHeight="1">
      <x:c r="A46" s="5" t="str">
        <x:v>Trial</x:v>
      </x:c>
      <x:c r="B46" s="5" t="str">
        <x:v>Outcome</x:v>
      </x:c>
      <x:c r="C46" s="5" t="str">
        <x:v>Months</x:v>
      </x:c>
      <x:c r="D46" s="5" t="str">
        <x:v>Published MD</x:v>
      </x:c>
      <x:c r="E46" s="5" t="str">
        <x:v>95% CI low</x:v>
      </x:c>
      <x:c r="F46" s="5" t="str">
        <x:v>95% CI high</x:v>
      </x:c>
      <x:c r="G46" s="5" t="str">
        <x:v>Endoscopic n</x:v>
      </x:c>
      <x:c r="H46" s="5" t="str">
        <x:v>Control n</x:v>
      </x:c>
      <x:c r="I46" s="5" t="str">
        <x:v>Source</x:v>
      </x:c>
      <x:c r="J46" s="5"/>
      <x:c r="K46" s="5"/>
      <x:c r="L46" s="5"/>
      <x:c r="M46" s="5"/>
      <x:c r="N46" s="5"/>
      <x:c r="O46" s="5"/>
      <x:c r="P46" s="5"/>
    </x:row>
    <x:row r="47" ht="93" customHeight="1">
      <x:c r="A47" s="3" t="str">
        <x:v>ENDO-BS 2026</x:v>
      </x:c>
      <x:c r="B47" s="3" t="str">
        <x:v>Back pain</x:v>
      </x:c>
      <x:c r="C47" s="3" t="n">
        <x:v>12</x:v>
      </x:c>
      <x:c r="D47" s="3" t="n">
        <x:v>-0.9</x:v>
      </x:c>
      <x:c r="E47" s="3" t="n">
        <x:v>-1.7</x:v>
      </x:c>
      <x:c r="F47" s="3" t="n">
        <x:v>-0.2</x:v>
      </x:c>
      <x:c r="G47" s="3" t="n">
        <x:v>59</x:v>
      </x:c>
      <x:c r="H47" s="3" t="n">
        <x:v>56</x:v>
      </x:c>
      <x:c r="I47" s="3" t="str">
        <x:v>Parent trial Table 3; mITT with multiple imputation; published MD and 95% CI</x:v>
      </x:c>
      <x:c r="J47" s="3"/>
      <x:c r="K47" s="3"/>
      <x:c r="L47" s="3"/>
      <x:c r="M47" s="3"/>
      <x:c r="N47" s="3"/>
      <x:c r="O47" s="3"/>
      <x:c r="P47" s="3"/>
    </x:row>
    <x:row r="48" ht="93" customHeight="1">
      <x:c r="A48" s="3" t="str">
        <x:v>ENDO-BS 2026</x:v>
      </x:c>
      <x:c r="B48" s="3" t="str">
        <x:v>Leg pain</x:v>
      </x:c>
      <x:c r="C48" s="3" t="n">
        <x:v>12</x:v>
      </x:c>
      <x:c r="D48" s="3" t="n">
        <x:v>-0.8</x:v>
      </x:c>
      <x:c r="E48" s="3" t="n">
        <x:v>-1.6</x:v>
      </x:c>
      <x:c r="F48" s="3" t="n">
        <x:v>0.1</x:v>
      </x:c>
      <x:c r="G48" s="3" t="n">
        <x:v>59</x:v>
      </x:c>
      <x:c r="H48" s="3" t="n">
        <x:v>56</x:v>
      </x:c>
      <x:c r="I48" s="3" t="str">
        <x:v>Parent trial Table 3; mITT with multiple imputation; published MD and 95% CI</x:v>
      </x:c>
      <x:c r="J48" s="3"/>
      <x:c r="K48" s="3"/>
      <x:c r="L48" s="3"/>
      <x:c r="M48" s="3"/>
      <x:c r="N48" s="3"/>
      <x:c r="O48" s="3"/>
      <x:c r="P48" s="3"/>
    </x:row>
    <x:row r="49" ht="79" customHeight="1">
      <x:c r="A49" s="3" t="str">
        <x:v>ENDO-BS 2026</x:v>
      </x:c>
      <x:c r="B49" s="3" t="str">
        <x:v>ODI</x:v>
      </x:c>
      <x:c r="C49" s="3" t="n">
        <x:v>6</x:v>
      </x:c>
      <x:c r="D49" s="3" t="n">
        <x:v>-4</x:v>
      </x:c>
      <x:c r="E49" s="3" t="n">
        <x:v>-11</x:v>
      </x:c>
      <x:c r="F49" s="3" t="n">
        <x:v>2</x:v>
      </x:c>
      <x:c r="G49" s="3" t="n">
        <x:v>59</x:v>
      </x:c>
      <x:c r="H49" s="3" t="n">
        <x:v>56</x:v>
      </x:c>
      <x:c r="I49" s="3" t="str">
        <x:v>Parent trial Table 3; secondary time point; published MD and 95% CI</x:v>
      </x:c>
      <x:c r="J49" s="3"/>
      <x:c r="K49" s="3"/>
      <x:c r="L49" s="3"/>
      <x:c r="M49" s="3"/>
      <x:c r="N49" s="3"/>
      <x:c r="O49" s="3"/>
      <x:c r="P49" s="3"/>
    </x:row>
    <x:row r="50" ht="65" customHeight="1">
      <x:c r="A50" s="3" t="str">
        <x:v>ENDO-BS 2026</x:v>
      </x:c>
      <x:c r="B50" s="3" t="str">
        <x:v>Back pain</x:v>
      </x:c>
      <x:c r="C50" s="3" t="n">
        <x:v>6</x:v>
      </x:c>
      <x:c r="D50" s="3" t="n">
        <x:v>-0.4</x:v>
      </x:c>
      <x:c r="E50" s="3" t="n">
        <x:v>-1.2</x:v>
      </x:c>
      <x:c r="F50" s="3" t="n">
        <x:v>0.4</x:v>
      </x:c>
      <x:c r="G50" s="3" t="n">
        <x:v>59</x:v>
      </x:c>
      <x:c r="H50" s="3" t="n">
        <x:v>56</x:v>
      </x:c>
      <x:c r="I50" s="3" t="str">
        <x:v>Parent trial Table 3; published MD and 95% CI</x:v>
      </x:c>
      <x:c r="J50" s="3"/>
      <x:c r="K50" s="3"/>
      <x:c r="L50" s="3"/>
      <x:c r="M50" s="3"/>
      <x:c r="N50" s="3"/>
      <x:c r="O50" s="3"/>
      <x:c r="P50" s="3"/>
    </x:row>
    <x:row r="51" ht="65" customHeight="1">
      <x:c r="A51" s="3" t="str">
        <x:v>ENDO-BS 2026</x:v>
      </x:c>
      <x:c r="B51" s="3" t="str">
        <x:v>Leg pain</x:v>
      </x:c>
      <x:c r="C51" s="3" t="n">
        <x:v>6</x:v>
      </x:c>
      <x:c r="D51" s="3" t="n">
        <x:v>-0.7</x:v>
      </x:c>
      <x:c r="E51" s="3" t="n">
        <x:v>-1.6</x:v>
      </x:c>
      <x:c r="F51" s="3" t="n">
        <x:v>0.2</x:v>
      </x:c>
      <x:c r="G51" s="3" t="n">
        <x:v>59</x:v>
      </x:c>
      <x:c r="H51" s="3" t="n">
        <x:v>56</x:v>
      </x:c>
      <x:c r="I51" s="3" t="str">
        <x:v>Parent trial Table 3; published MD and 95% CI</x:v>
      </x:c>
      <x:c r="J51" s="3"/>
      <x:c r="K51" s="3"/>
      <x:c r="L51" s="3"/>
      <x:c r="M51" s="3"/>
      <x:c r="N51" s="3"/>
      <x:c r="O51" s="3"/>
      <x:c r="P51" s="3"/>
    </x:row>
  </x:sheetData>
  <x:pageMargins left="0.7" right="0.7" top="0.75" bottom="0.75" header="0.3" footer="0.3"/>
</x:worksheet>
</file>

<file path=xl/worksheets/sheet3.xml><?xml version="1.0" encoding="utf-8"?>
<x:worksheet xmlns:x="http://schemas.openxmlformats.org/spreadsheetml/2006/main">
  <x:sheetPr>
    <x:tabColor rgb="FF24465C"/>
  </x:sheetPr>
  <x:sheetViews>
    <x:sheetView showGridLines="0" workbookViewId="0">
      <x:pane ySplit="1" topLeftCell="A2" activePane="bottomLeft" state="frozen"/>
    </x:sheetView>
  </x:sheetViews>
  <x:sheetFormatPr defaultRowHeight="15"/>
  <x:cols>
    <x:col min="1" max="1" width="28" hidden="0" customWidth="1"/>
    <x:col min="2" max="2" width="45" hidden="0" customWidth="1"/>
    <x:col min="3" max="3" width="18" hidden="0" customWidth="1"/>
    <x:col min="4" max="4" width="18" hidden="0" customWidth="1"/>
    <x:col min="5" max="5" width="18" hidden="0" customWidth="1"/>
    <x:col min="6" max="6" width="18" hidden="0" customWidth="1"/>
    <x:col min="7" max="7" width="35" hidden="0" customWidth="1"/>
    <x:col min="8" max="8" width="70" hidden="0" customWidth="1"/>
  </x:cols>
  <x:sheetData>
    <x:row r="1" ht="37" customHeight="1">
      <x:c r="A1" s="5" t="str">
        <x:v>Trial</x:v>
      </x:c>
      <x:c r="B1" s="5" t="str">
        <x:v>Outcome</x:v>
      </x:c>
      <x:c r="C1" s="5" t="str">
        <x:v>Endoscopic events</x:v>
      </x:c>
      <x:c r="D1" s="5" t="str">
        <x:v>Endoscopic n</x:v>
      </x:c>
      <x:c r="E1" s="5" t="str">
        <x:v>Control events</x:v>
      </x:c>
      <x:c r="F1" s="5" t="str">
        <x:v>Control n</x:v>
      </x:c>
      <x:c r="G1" s="5" t="str">
        <x:v>Observation period</x:v>
      </x:c>
      <x:c r="H1" s="5" t="str">
        <x:v>Source</x:v>
      </x:c>
    </x:row>
    <x:row r="2" ht="37" customHeight="1">
      <x:c r="A2" s="3" t="str">
        <x:v>Ruetten 2009</x:v>
      </x:c>
      <x:c r="B2" s="3" t="str">
        <x:v>Incidental durotomy</x:v>
      </x:c>
      <x:c r="C2" s="3" t="n">
        <x:v>1</x:v>
      </x:c>
      <x:c r="D2" s="3" t="n">
        <x:v>92</x:v>
      </x:c>
      <x:c r="E2" s="3" t="n">
        <x:v>2</x:v>
      </x:c>
      <x:c r="F2" s="3" t="n">
        <x:v>100</x:v>
      </x:c>
      <x:c r="G2" s="3" t="str">
        <x:v>Perioperative</x:v>
      </x:c>
      <x:c r="H2" s="3" t="str">
        <x:v>Results; full-text allocated groups 92 endoscopic / 100 microscopic</x:v>
      </x:c>
    </x:row>
    <x:row r="3" ht="30" customHeight="1">
      <x:c r="A3" s="3" t="str">
        <x:v>Komp 2015</x:v>
      </x:c>
      <x:c r="B3" s="3" t="str">
        <x:v>Incidental durotomy</x:v>
      </x:c>
      <x:c r="C3" s="3" t="n">
        <x:v>2</x:v>
      </x:c>
      <x:c r="D3" s="3" t="n">
        <x:v>80</x:v>
      </x:c>
      <x:c r="E3" s="3" t="n">
        <x:v>3</x:v>
      </x:c>
      <x:c r="F3" s="3" t="n">
        <x:v>80</x:v>
      </x:c>
      <x:c r="G3" s="3" t="str">
        <x:v>Perioperative</x:v>
      </x:c>
      <x:c r="H3" s="3" t="str">
        <x:v>Results, complications; allocated denominators</x:v>
      </x:c>
    </x:row>
    <x:row r="4" ht="30" customHeight="1">
      <x:c r="A4" s="3" t="str">
        <x:v>Park 2020</x:v>
      </x:c>
      <x:c r="B4" s="3" t="str">
        <x:v>Incidental durotomy</x:v>
      </x:c>
      <x:c r="C4" s="3" t="n">
        <x:v>2</x:v>
      </x:c>
      <x:c r="D4" s="3" t="n">
        <x:v>29</x:v>
      </x:c>
      <x:c r="E4" s="3" t="n">
        <x:v>2</x:v>
      </x:c>
      <x:c r="F4" s="3" t="n">
        <x:v>30</x:v>
      </x:c>
      <x:c r="G4" s="3" t="str">
        <x:v>Perioperative</x:v>
      </x:c>
      <x:c r="H4" s="3" t="str">
        <x:v>Table 3; analysis denominators</x:v>
      </x:c>
    </x:row>
    <x:row r="5" ht="30" customHeight="1">
      <x:c r="A5" s="3" t="str">
        <x:v>Carrascosa 2020</x:v>
      </x:c>
      <x:c r="B5" s="3" t="str">
        <x:v>Incidental durotomy</x:v>
      </x:c>
      <x:c r="C5" s="3" t="n">
        <x:v>2</x:v>
      </x:c>
      <x:c r="D5" s="3" t="n">
        <x:v>10</x:v>
      </x:c>
      <x:c r="E5" s="3" t="n">
        <x:v>0</x:v>
      </x:c>
      <x:c r="F5" s="3" t="n">
        <x:v>10</x:v>
      </x:c>
      <x:c r="G5" s="3" t="str">
        <x:v>Perioperative</x:v>
      </x:c>
      <x:c r="H5" s="3" t="str">
        <x:v>Complications table</x:v>
      </x:c>
    </x:row>
    <x:row r="6" ht="30" customHeight="1">
      <x:c r="A6" s="3" t="str">
        <x:v>Kotheeranurak 2023</x:v>
      </x:c>
      <x:c r="B6" s="3" t="str">
        <x:v>Incidental durotomy</x:v>
      </x:c>
      <x:c r="C6" s="3" t="n">
        <x:v>0</x:v>
      </x:c>
      <x:c r="D6" s="3" t="n">
        <x:v>30</x:v>
      </x:c>
      <x:c r="E6" s="3" t="n">
        <x:v>1</x:v>
      </x:c>
      <x:c r="F6" s="3" t="n">
        <x:v>30</x:v>
      </x:c>
      <x:c r="G6" s="3" t="str">
        <x:v>Perioperative</x:v>
      </x:c>
      <x:c r="H6" s="3" t="str">
        <x:v>Surgery-related outcomes paragraph</x:v>
      </x:c>
    </x:row>
    <x:row r="7" ht="30" customHeight="1">
      <x:c r="A7" s="3" t="str">
        <x:v>Wu 2023</x:v>
      </x:c>
      <x:c r="B7" s="3" t="str">
        <x:v>Incidental durotomy</x:v>
      </x:c>
      <x:c r="C7" s="3" t="n">
        <x:v>1</x:v>
      </x:c>
      <x:c r="D7" s="3" t="n">
        <x:v>40</x:v>
      </x:c>
      <x:c r="E7" s="3" t="n">
        <x:v>2</x:v>
      </x:c>
      <x:c r="F7" s="3" t="n">
        <x:v>40</x:v>
      </x:c>
      <x:c r="G7" s="3" t="str">
        <x:v>Perioperative</x:v>
      </x:c>
      <x:c r="H7" s="3" t="str">
        <x:v>Postoperative complications paragraph</x:v>
      </x:c>
    </x:row>
    <x:row r="8" ht="30" customHeight="1">
      <x:c r="A8" s="3" t="str">
        <x:v>Zhang F 2024</x:v>
      </x:c>
      <x:c r="B8" s="3" t="str">
        <x:v>Incidental durotomy</x:v>
      </x:c>
      <x:c r="C8" s="3" t="n">
        <x:v>0</x:v>
      </x:c>
      <x:c r="D8" s="3" t="n">
        <x:v>34</x:v>
      </x:c>
      <x:c r="E8" s="3" t="n">
        <x:v>2</x:v>
      </x:c>
      <x:c r="F8" s="3" t="n">
        <x:v>34</x:v>
      </x:c>
      <x:c r="G8" s="3" t="str">
        <x:v>Perioperative</x:v>
      </x:c>
      <x:c r="H8" s="3" t="str">
        <x:v>Table 7</x:v>
      </x:c>
    </x:row>
    <x:row r="9" ht="30" customHeight="1">
      <x:c r="A9" s="3" t="str">
        <x:v>Cuo 2021</x:v>
      </x:c>
      <x:c r="B9" s="3" t="str">
        <x:v>Incidental durotomy</x:v>
      </x:c>
      <x:c r="C9" s="3" t="n">
        <x:v>0</x:v>
      </x:c>
      <x:c r="D9" s="3" t="n">
        <x:v>69</x:v>
      </x:c>
      <x:c r="E9" s="3" t="n">
        <x:v>2</x:v>
      </x:c>
      <x:c r="F9" s="3" t="n">
        <x:v>69</x:v>
      </x:c>
      <x:c r="G9" s="3" t="str">
        <x:v>Perioperative</x:v>
      </x:c>
      <x:c r="H9" s="3" t="str">
        <x:v>Complication table; high risk / inconsistent report</x:v>
      </x:c>
    </x:row>
    <x:row r="10" ht="30" customHeight="1">
      <x:c r="A10" s="3" t="str">
        <x:v>ENDO-BS 2026</x:v>
      </x:c>
      <x:c r="B10" s="3" t="str">
        <x:v>Incidental durotomy</x:v>
      </x:c>
      <x:c r="C10" s="3" t="n">
        <x:v>0</x:v>
      </x:c>
      <x:c r="D10" s="3" t="n">
        <x:v>59</x:v>
      </x:c>
      <x:c r="E10" s="3" t="n">
        <x:v>1</x:v>
      </x:c>
      <x:c r="F10" s="3" t="n">
        <x:v>56</x:v>
      </x:c>
      <x:c r="G10" s="3" t="str">
        <x:v>Perioperative</x:v>
      </x:c>
      <x:c r="H10" s="3" t="str">
        <x:v>Table 4</x:v>
      </x:c>
    </x:row>
    <x:row r="11" ht="30" customHeight="1">
      <x:c r="A11" s="3" t="str">
        <x:v>Park 2020</x:v>
      </x:c>
      <x:c r="B11" s="3" t="str">
        <x:v>Reoperation</x:v>
      </x:c>
      <x:c r="C11" s="3" t="n">
        <x:v>1</x:v>
      </x:c>
      <x:c r="D11" s="3" t="n">
        <x:v>29</x:v>
      </x:c>
      <x:c r="E11" s="3" t="n">
        <x:v>2</x:v>
      </x:c>
      <x:c r="F11" s="3" t="n">
        <x:v>30</x:v>
      </x:c>
      <x:c r="G11" s="3" t="str">
        <x:v>12 months</x:v>
      </x:c>
      <x:c r="H11" s="3" t="str">
        <x:v>Table 3; haematoma revision plus recurrent-pain revision</x:v>
      </x:c>
    </x:row>
    <x:row r="12" ht="30" customHeight="1">
      <x:c r="A12" s="3" t="str">
        <x:v>Kang 2019</x:v>
      </x:c>
      <x:c r="B12" s="3" t="str">
        <x:v>Reoperation</x:v>
      </x:c>
      <x:c r="C12" s="3" t="n">
        <x:v>1</x:v>
      </x:c>
      <x:c r="D12" s="3" t="n">
        <x:v>32</x:v>
      </x:c>
      <x:c r="E12" s="3" t="n">
        <x:v>1</x:v>
      </x:c>
      <x:c r="F12" s="3" t="n">
        <x:v>30</x:v>
      </x:c>
      <x:c r="G12" s="3" t="str">
        <x:v>6 months</x:v>
      </x:c>
      <x:c r="H12" s="3" t="str">
        <x:v>Table 2; haematoma revision</x:v>
      </x:c>
    </x:row>
    <x:row r="13" ht="30" customHeight="1">
      <x:c r="A13" s="3" t="str">
        <x:v>Kotheeranurak 2023</x:v>
      </x:c>
      <x:c r="B13" s="3" t="str">
        <x:v>Subsequent fusion</x:v>
      </x:c>
      <x:c r="C13" s="3" t="n">
        <x:v>1</x:v>
      </x:c>
      <x:c r="D13" s="3" t="n">
        <x:v>30</x:v>
      </x:c>
      <x:c r="E13" s="3" t="n">
        <x:v>2</x:v>
      </x:c>
      <x:c r="F13" s="3" t="n">
        <x:v>30</x:v>
      </x:c>
      <x:c r="G13" s="3" t="str">
        <x:v>18 months</x:v>
      </x:c>
      <x:c r="H13" s="3" t="str">
        <x:v>Surgery-related outcomes text</x:v>
      </x:c>
    </x:row>
    <x:row r="14" ht="30" customHeight="1">
      <x:c r="A14" s="3" t="str">
        <x:v>Kotheeranurak 2023</x:v>
      </x:c>
      <x:c r="B14" s="3" t="str">
        <x:v>Any reported complication</x:v>
      </x:c>
      <x:c r="C14" s="3" t="n">
        <x:v>3</x:v>
      </x:c>
      <x:c r="D14" s="3" t="n">
        <x:v>30</x:v>
      </x:c>
      <x:c r="E14" s="3" t="n">
        <x:v>6</x:v>
      </x:c>
      <x:c r="F14" s="3" t="n">
        <x:v>30</x:v>
      </x:c>
      <x:c r="G14" s="3" t="str">
        <x:v>24 months</x:v>
      </x:c>
      <x:c r="H14" s="3" t="str">
        <x:v>Explicit reported rates; overlaps not inferred</x:v>
      </x:c>
    </x:row>
    <x:row r="15" ht="30" customHeight="1">
      <x:c r="A15" s="3" t="str">
        <x:v>Zhang Y 2020</x:v>
      </x:c>
      <x:c r="B15" s="3" t="str">
        <x:v>Any reported complication</x:v>
      </x:c>
      <x:c r="C15" s="3" t="n">
        <x:v>3</x:v>
      </x:c>
      <x:c r="D15" s="3" t="n">
        <x:v>94</x:v>
      </x:c>
      <x:c r="E15" s="3" t="n">
        <x:v>3</x:v>
      </x:c>
      <x:c r="F15" s="3" t="n">
        <x:v>94</x:v>
      </x:c>
      <x:c r="G15" s="3" t="str">
        <x:v>12 months</x:v>
      </x:c>
      <x:c r="H15" s="3" t="str">
        <x:v>Complications table</x:v>
      </x:c>
    </x:row>
    <x:row r="16" ht="30" customHeight="1">
      <x:c r="A16" s="3" t="str">
        <x:v>Zhang F 2024</x:v>
      </x:c>
      <x:c r="B16" s="3" t="str">
        <x:v>Any reported complication</x:v>
      </x:c>
      <x:c r="C16" s="3" t="n">
        <x:v>1</x:v>
      </x:c>
      <x:c r="D16" s="3" t="n">
        <x:v>34</x:v>
      </x:c>
      <x:c r="E16" s="3" t="n">
        <x:v>6</x:v>
      </x:c>
      <x:c r="F16" s="3" t="n">
        <x:v>34</x:v>
      </x:c>
      <x:c r="G16" s="3" t="str">
        <x:v>12 months</x:v>
      </x:c>
      <x:c r="H16" s="3" t="str">
        <x:v>Table 7; type counts may overlap</x:v>
      </x:c>
    </x:row>
    <x:row r="17" ht="30" customHeight="1">
      <x:c r="A17" s="3" t="str">
        <x:v>Wu 2023</x:v>
      </x:c>
      <x:c r="B17" s="3" t="str">
        <x:v>Any reported complication</x:v>
      </x:c>
      <x:c r="C17" s="3" t="n">
        <x:v>2</x:v>
      </x:c>
      <x:c r="D17" s="3" t="n">
        <x:v>40</x:v>
      </x:c>
      <x:c r="E17" s="3" t="n">
        <x:v>5</x:v>
      </x:c>
      <x:c r="F17" s="3" t="n">
        <x:v>40</x:v>
      </x:c>
      <x:c r="G17" s="3" t="str">
        <x:v>12 months</x:v>
      </x:c>
      <x:c r="H17" s="3" t="str">
        <x:v>Table 3</x:v>
      </x:c>
    </x:row>
    <x:row r="18" ht="30" customHeight="1">
      <x:c r="A18" s="3" t="str">
        <x:v>Cuo 2021</x:v>
      </x:c>
      <x:c r="B18" s="3" t="str">
        <x:v>Any reported complication</x:v>
      </x:c>
      <x:c r="C18" s="3" t="n">
        <x:v>2</x:v>
      </x:c>
      <x:c r="D18" s="3" t="n">
        <x:v>69</x:v>
      </x:c>
      <x:c r="E18" s="3" t="n">
        <x:v>8</x:v>
      </x:c>
      <x:c r="F18" s="3" t="n">
        <x:v>69</x:v>
      </x:c>
      <x:c r="G18" s="3" t="str">
        <x:v>3 months</x:v>
      </x:c>
      <x:c r="H18" s="3" t="str">
        <x:v>Complication table</x:v>
      </x:c>
    </x:row>
    <x:row r="19" ht="30" customHeight="1">
      <x:c r="A19" s="3" t="str">
        <x:v>ENDO-BS 2026</x:v>
      </x:c>
      <x:c r="B19" s="3" t="str">
        <x:v>Wound dehiscence</x:v>
      </x:c>
      <x:c r="C19" s="3" t="n">
        <x:v>0</x:v>
      </x:c>
      <x:c r="D19" s="3" t="n">
        <x:v>59</x:v>
      </x:c>
      <x:c r="E19" s="3" t="n">
        <x:v>4</x:v>
      </x:c>
      <x:c r="F19" s="3" t="n">
        <x:v>56</x:v>
      </x:c>
      <x:c r="G19" s="3" t="str">
        <x:v>12 months</x:v>
      </x:c>
      <x:c r="H19" s="3" t="str">
        <x:v>Table 4</x:v>
      </x:c>
    </x:row>
    <x:row r="20" ht="30" customHeight="1">
      <x:c r="A20" s="3" t="str">
        <x:v>ENDO-BS 2026</x:v>
      </x:c>
      <x:c r="B20" s="3" t="str">
        <x:v>Postoperative haematoma</x:v>
      </x:c>
      <x:c r="C20" s="3" t="n">
        <x:v>2</x:v>
      </x:c>
      <x:c r="D20" s="3" t="n">
        <x:v>59</x:v>
      </x:c>
      <x:c r="E20" s="3" t="n">
        <x:v>1</x:v>
      </x:c>
      <x:c r="F20" s="3" t="n">
        <x:v>56</x:v>
      </x:c>
      <x:c r="G20" s="3" t="str">
        <x:v>12 months</x:v>
      </x:c>
      <x:c r="H20" s="3" t="str">
        <x:v>Table 4; not all confirmed reoperations</x:v>
      </x:c>
    </x:row>
    <x:row r="21" ht="37" customHeight="1">
      <x:c r="A21" s="3" t="str">
        <x:v>ENDO-BS post hoc</x:v>
      </x:c>
      <x:c r="B21" s="3" t="str">
        <x:v>At least one complication: single-level subset</x:v>
      </x:c>
      <x:c r="C21" s="3" t="n">
        <x:v>6</x:v>
      </x:c>
      <x:c r="D21" s="3" t="n">
        <x:v>49</x:v>
      </x:c>
      <x:c r="E21" s="3" t="n">
        <x:v>13</x:v>
      </x:c>
      <x:c r="F21" s="3" t="n">
        <x:v>52</x:v>
      </x:c>
      <x:c r="G21" s="3" t="str">
        <x:v>12 months; subset only</x:v>
      </x:c>
      <x:c r="H21" s="3" t="str">
        <x:v>Table 6, PDF p11; unique patients in 101-person subset; not the full 120-person parent population.</x:v>
      </x:c>
    </x:row>
    <x:row r="22" ht="37" customHeight="1">
      <x:c r="A22" s="3" t="str">
        <x:v>ENDO-BS post hoc</x:v>
      </x:c>
      <x:c r="B22" s="3" t="str">
        <x:v>At least one complication: stable grade-I subset</x:v>
      </x:c>
      <x:c r="C22" s="3" t="n">
        <x:v>2</x:v>
      </x:c>
      <x:c r="D22" s="3" t="n">
        <x:v>18</x:v>
      </x:c>
      <x:c r="E22" s="3" t="n">
        <x:v>3</x:v>
      </x:c>
      <x:c r="F22" s="3" t="n">
        <x:v>22</x:v>
      </x:c>
      <x:c r="G22" s="3" t="str">
        <x:v>12 months; subset only</x:v>
      </x:c>
      <x:c r="H22" s="3" t="str">
        <x:v>Table 6, PDF p11; subset nested within single-level analysis; not an independent trial.</x:v>
      </x:c>
    </x:row>
    <x:row r="23" ht="37" customHeight="1">
      <x:c r="A23" s="3" t="str">
        <x:v>ENDO-BS post hoc</x:v>
      </x:c>
      <x:c r="B23" s="3" t="str">
        <x:v>Reoperation for instability: stable grade-I subset</x:v>
      </x:c>
      <x:c r="C23" s="3" t="n">
        <x:v>0</x:v>
      </x:c>
      <x:c r="D23" s="3" t="n">
        <x:v>18</x:v>
      </x:c>
      <x:c r="E23" s="3" t="n">
        <x:v>0</x:v>
      </x:c>
      <x:c r="F23" s="3" t="n">
        <x:v>22</x:v>
      </x:c>
      <x:c r="G23" s="3" t="str">
        <x:v>12 months; subset only</x:v>
      </x:c>
      <x:c r="H23" s="3" t="str">
        <x:v>Safety text; outcome is instability-specific, not all-cause reoperation.</x:v>
      </x:c>
    </x:row>
    <x:row r="24" ht="37" customHeight="1">
      <x:c r="A24" s="3" t="str">
        <x:v>Carrascosa / Süner</x:v>
      </x:c>
      <x:c r="B24" s="3" t="str">
        <x:v>Haematoma requiring reoperation</x:v>
      </x:c>
      <x:c r="C24" s="3" t="n">
        <x:v>0</x:v>
      </x:c>
      <x:c r="D24" s="3" t="n">
        <x:v>10</x:v>
      </x:c>
      <x:c r="E24" s="3" t="n">
        <x:v>1</x:v>
      </x:c>
      <x:c r="F24" s="3" t="n">
        <x:v>10</x:v>
      </x:c>
      <x:c r="G24" s="3" t="str">
        <x:v>Three-year report</x:v>
      </x:c>
      <x:c r="H24" s="3" t="str">
        <x:v>Süner Results, PDF pp4–5 and Discussion; not an additional trial. Distinct event from other complication categories.</x:v>
      </x:c>
    </x:row>
  </x:sheetData>
  <x:pageMargins left="0.7" right="0.7" top="0.75" bottom="0.75" header="0.3" footer="0.3"/>
</x:worksheet>
</file>

<file path=xl/worksheets/sheet4.xml><?xml version="1.0" encoding="utf-8"?>
<x:worksheet xmlns:x="http://schemas.openxmlformats.org/spreadsheetml/2006/main">
  <x:sheetPr>
    <x:tabColor rgb="FF24465C"/>
  </x:sheetPr>
  <x:sheetViews>
    <x:sheetView showGridLines="0" workbookViewId="0">
      <x:pane ySplit="1" topLeftCell="A2" activePane="bottomLeft" state="frozen"/>
    </x:sheetView>
  </x:sheetViews>
  <x:sheetFormatPr defaultRowHeight="15"/>
  <x:cols>
    <x:col min="1" max="1" width="28" hidden="0" customWidth="1"/>
    <x:col min="2" max="2" width="22" hidden="0" customWidth="1"/>
    <x:col min="3" max="3" width="38" hidden="0" customWidth="1"/>
    <x:col min="4" max="4" width="32" hidden="0" customWidth="1"/>
    <x:col min="5" max="5" width="25" hidden="0" customWidth="1"/>
    <x:col min="6" max="6" width="60" hidden="0" customWidth="1"/>
    <x:col min="7" max="7" width="60" hidden="0" customWidth="1"/>
    <x:col min="8" max="8" width="65" hidden="0" customWidth="1"/>
    <x:col min="9" max="9" width="65" hidden="0" customWidth="1"/>
    <x:col min="10" max="10" width="30" hidden="0" customWidth="1"/>
    <x:col min="11" max="11" width="65" hidden="0" customWidth="1"/>
    <x:col min="12" max="12" width="50" hidden="0" customWidth="1"/>
  </x:cols>
  <x:sheetData>
    <x:row r="1" ht="30" customHeight="1">
      <x:c r="A1" s="5" t="str">
        <x:v>Trial</x:v>
      </x:c>
      <x:c r="B1" s="5" t="str">
        <x:v>Allocated n</x:v>
      </x:c>
      <x:c r="C1" s="5" t="str">
        <x:v>Endoscopic approach</x:v>
      </x:c>
      <x:c r="D1" s="5" t="str">
        <x:v>Comparator</x:v>
      </x:c>
      <x:c r="E1" s="5" t="str">
        <x:v>Follow-up</x:v>
      </x:c>
      <x:c r="F1" s="5" t="str">
        <x:v>Disability evidence</x:v>
      </x:c>
      <x:c r="G1" s="5" t="str">
        <x:v>Pain evidence</x:v>
      </x:c>
      <x:c r="H1" s="5" t="str">
        <x:v>Perioperative / early recovery</x:v>
      </x:c>
      <x:c r="I1" s="5" t="str">
        <x:v>Harms / reoperation</x:v>
      </x:c>
      <x:c r="J1" s="5" t="str">
        <x:v>Risk of bias</x:v>
      </x:c>
      <x:c r="K1" s="5" t="str">
        <x:v>Interpretation limits</x:v>
      </x:c>
      <x:c r="L1" s="5" t="str">
        <x:v>Source DOI</x:v>
      </x:c>
    </x:row>
    <x:row r="2" ht="51" customHeight="1">
      <x:c r="A2" s="3" t="str">
        <x:v>Ruetten 2009</x:v>
      </x:c>
      <x:c r="B2" s="3" t="n">
        <x:v>192</x:v>
      </x:c>
      <x:c r="C2" s="3" t="str">
        <x:v>Uniportal interlaminar</x:v>
      </x:c>
      <x:c r="D2" s="3" t="str">
        <x:v>Microscopic</x:v>
      </x:c>
      <x:c r="E2" s="3" t="str">
        <x:v>3, 6, 12, 24 months</x:v>
      </x:c>
      <x:c r="F2" s="3" t="str">
        <x:v>24m functional graphs without defined usable dispersion; selected follow-up population</x:v>
      </x:c>
      <x:c r="G2" s="3" t="str">
        <x:v>24m no leg pain: 62/81 endoscopic vs 58/80 microscopic, after attrition/revision exclusions; not allocated-cohort risks</x:v>
      </x:c>
      <x:c r="H2" s="3" t="str">
        <x:v>No harmonised perioperative mean/SD input extracted</x:v>
      </x:c>
      <x:c r="I2" s="3" t="str">
        <x:v>Incidental durotomy: 1/92 vs 2/100; Perioperative</x:v>
      </x:c>
      <x:c r="J2" s="3" t="str">
        <x:v>High</x:v>
      </x:c>
      <x:c r="K2" s="3" t="str">
        <x:v>Post-randomisation exclusions, attrition and exclusion of revised patients from functional outcomes; incomplete numerical outcome reporting.</x:v>
      </x:c>
      <x:c r="L2" s="3" t="str">
        <x:v>https://doi.org/10.3171/2008.7.17634</x:v>
      </x:c>
    </x:row>
    <x:row r="3" ht="37" customHeight="1">
      <x:c r="A3" s="3" t="str">
        <x:v>Komp 2015</x:v>
      </x:c>
      <x:c r="B3" s="3" t="n">
        <x:v>160</x:v>
      </x:c>
      <x:c r="C3" s="3" t="str">
        <x:v>Uniportal interlaminar</x:v>
      </x:c>
      <x:c r="D3" s="3" t="str">
        <x:v>Microscopic</x:v>
      </x:c>
      <x:c r="E3" s="3" t="str">
        <x:v>3, 6, 12, 24 months</x:v>
      </x:c>
      <x:c r="F3" s="3" t="str">
        <x:v>24m functional graphs without defined usable dispersion; revised-by-fusion patients excluded</x:v>
      </x:c>
      <x:c r="G3" s="3" t="str">
        <x:v>24m absent/almost eliminated leg pain: 53/70 vs 42/62; selected follow-up cohort</x:v>
      </x:c>
      <x:c r="H3" s="3" t="str">
        <x:v>No harmonised perioperative mean/SD input extracted</x:v>
      </x:c>
      <x:c r="I3" s="3" t="str">
        <x:v>Incidental durotomy: 2/80 vs 3/80; Perioperative</x:v>
      </x:c>
      <x:c r="J3" s="3" t="str">
        <x:v>High</x:v>
      </x:c>
      <x:c r="K3" s="3" t="str">
        <x:v>Unblinded patient-reported outcomes; attrition and removal of revision cases; numerical dispersion unavailable.</x:v>
      </x:c>
      <x:c r="L3" s="3" t="str">
        <x:v>https://doi.org/10.36076/ppj/2015.18.61</x:v>
      </x:c>
    </x:row>
    <x:row r="4" ht="65" customHeight="1">
      <x:c r="A4" s="3" t="str">
        <x:v>Kang 2019</x:v>
      </x:c>
      <x:c r="B4" s="3" t="n">
        <x:v>70</x:v>
      </x:c>
      <x:c r="C4" s="3" t="str">
        <x:v>Biportal</x:v>
      </x:c>
      <x:c r="D4" s="3" t="str">
        <x:v>Microscopic</x:v>
      </x:c>
      <x:c r="E4" s="3" t="str">
        <x:v>1, 3, 6 months</x:v>
      </x:c>
      <x:c r="F4" s="3" t="str">
        <x:v>6m ODI means 5 vs 4, 1m 17 vs 21; graph dispersion not sufficiently defined for pooling</x:v>
      </x:c>
      <x:c r="G4" s="3" t="str">
        <x:v>6m back-pain means 1.6 vs 1.5, 1m 2.6 vs 3.5; no assumed dispersion</x:v>
      </x:c>
      <x:c r="H4" s="3" t="str">
        <x:v>Operative time (minutes): 36.00 vs 54.00; Length of stay (days): 1.20 vs 3.50</x:v>
      </x:c>
      <x:c r="I4" s="3" t="str">
        <x:v>Reoperation: 1/32 vs 1/30; 6 months</x:v>
      </x:c>
      <x:c r="J4" s="3" t="str">
        <x:v>High</x:v>
      </x:c>
      <x:c r="K4" s="3" t="str">
        <x:v>Eight of 70 excluded from follow-up; concealment incompletely reported; unblinded patient-reported outcomes; table P values inconsistent with displayed summary statistics.</x:v>
      </x:c>
      <x:c r="L4" s="3" t="str">
        <x:v>https://doi.org/10.1097/MD.0000000000015451</x:v>
      </x:c>
    </x:row>
    <x:row r="5" ht="65" customHeight="1">
      <x:c r="A5" s="3" t="str">
        <x:v>Park 2020</x:v>
      </x:c>
      <x:c r="B5" s="3" t="n">
        <x:v>64</x:v>
      </x:c>
      <x:c r="C5" s="3" t="str">
        <x:v>Biportal</x:v>
      </x:c>
      <x:c r="D5" s="3" t="str">
        <x:v>Microscopic</x:v>
      </x:c>
      <x:c r="E5" s="3" t="str">
        <x:v>Early recovery; 3, 6, 12 months</x:v>
      </x:c>
      <x:c r="F5" s="3" t="str">
        <x:v>6m: 21.79 vs 24.35 (mean scores, SDs available); 12m: 19.79 vs 18.03 (mean scores, SDs available)</x:v>
      </x:c>
      <x:c r="G5" s="3" t="str">
        <x:v>Back pain 6m: 2.21 vs 2.85 (mean scores); Leg pain 6m: 1.95 vs 2.4 (mean scores); Back pain 12m: 2.75 vs 2.2 (mean scores); Leg pain 12m: 2.61 vs 2.57 (mean scores)</x:v>
      </x:c>
      <x:c r="H5" s="3" t="str">
        <x:v>Linked early report: fentanyl 6.6±5.9 vs 10.4±6.6 µg/kg, n31/32. Stay table P=.067 conflicts with abstract P=.048</x:v>
      </x:c>
      <x:c r="I5" s="3" t="str">
        <x:v>Incidental durotomy: 2/29 vs 2/30; Perioperative; Reoperation: 1/29 vs 2/30; 12 months</x:v>
      </x:c>
      <x:c r="J5" s="3" t="str">
        <x:v>Some concerns</x:v>
      </x:c>
      <x:c r="K5" s="3" t="str">
        <x:v>Five allocated participants excluded immediately; last/next observation carried forward. Patients blinded; concealed computer allocation.</x:v>
      </x:c>
      <x:c r="L5" s="3" t="str">
        <x:v>https://doi.org/10.1016/j.spinee.2019.09.015</x:v>
      </x:c>
    </x:row>
    <x:row r="6" ht="79" customHeight="1">
      <x:c r="A6" s="3" t="str">
        <x:v>Carrascosa 2020</x:v>
      </x:c>
      <x:c r="B6" s="3" t="n">
        <x:v>20</x:v>
      </x:c>
      <x:c r="C6" s="3" t="str">
        <x:v>Uniportal interlaminar</x:v>
      </x:c>
      <x:c r="D6" s="3" t="str">
        <x:v>Microscopic</x:v>
      </x:c>
      <x:c r="E6" s="3" t="str">
        <x:v>Through 36 months</x:v>
      </x:c>
      <x:c r="F6" s="3" t="str">
        <x:v>6m medians 6 vs 3, baseline imbalance; linked Süner follow-up to 36m retained as medians, not converted</x:v>
      </x:c>
      <x:c r="G6" s="3" t="str">
        <x:v>No compatible site-specific mean/dispersion pair extracted</x:v>
      </x:c>
      <x:c r="H6" s="3" t="str">
        <x:v>No harmonised perioperative mean/SD input extracted</x:v>
      </x:c>
      <x:c r="I6" s="3" t="str">
        <x:v>Incidental durotomy: 2/10 vs 0/10; Perioperative</x:v>
      </x:c>
      <x:c r="J6" s="3" t="str">
        <x:v>Some concerns</x:v>
      </x:c>
      <x:c r="K6" s="3" t="str">
        <x:v>Randomisation described only as 1:1; sequence/concealment insufficiently reported. Double blinding asserted; prospective outcome specification insufficiently detailed. Linked three-year report supplies medians, without usable mean/SD pairs.</x:v>
      </x:c>
      <x:c r="L6" s="3" t="str">
        <x:v>https://doi.org/10.1177/2192568219878419</x:v>
      </x:c>
    </x:row>
    <x:row r="7" ht="51" customHeight="1">
      <x:c r="A7" s="3" t="str">
        <x:v>Zhang Y 2020</x:v>
      </x:c>
      <x:c r="B7" s="3" t="n">
        <x:v>188</x:v>
      </x:c>
      <x:c r="C7" s="3" t="str">
        <x:v>Uniportal transforaminal</x:v>
      </x:c>
      <x:c r="D7" s="3" t="str">
        <x:v>Open</x:v>
      </x:c>
      <x:c r="E7" s="3" t="str">
        <x:v>3, 6, 12 months</x:v>
      </x:c>
      <x:c r="F7" s="3" t="str">
        <x:v>Source describes greater early improvement at 3/6m and comparable 12m scores; no compatible numerical dispersion extracted</x:v>
      </x:c>
      <x:c r="G7" s="3" t="str">
        <x:v>Source describes early pain advantage, 12m outcomes comparable; no equivalence inference</x:v>
      </x:c>
      <x:c r="H7" s="3" t="str">
        <x:v>Operative time (minutes): 68.75 vs 66.32</x:v>
      </x:c>
      <x:c r="I7" s="3" t="str">
        <x:v>Any reported complication: 3/94 vs 3/94; 12 months</x:v>
      </x:c>
      <x:c r="J7" s="3" t="str">
        <x:v>High</x:v>
      </x:c>
      <x:c r="K7" s="3" t="str">
        <x:v>Random-number table reported, concealment unclear; different anaesthesia; contradictory length-of-stay direction; numerical functional dispersion unavailable.</x:v>
      </x:c>
      <x:c r="L7" s="3" t="str">
        <x:v>https://doi.org/10.12659/MSM.926631</x:v>
      </x:c>
    </x:row>
    <x:row r="8" ht="65" customHeight="1">
      <x:c r="A8" s="3" t="str">
        <x:v>Cuo 2021</x:v>
      </x:c>
      <x:c r="B8" s="3" t="n">
        <x:v>138</x:v>
      </x:c>
      <x:c r="C8" s="3" t="str">
        <x:v>Uniportal interlaminar</x:v>
      </x:c>
      <x:c r="D8" s="3" t="str">
        <x:v>Open</x:v>
      </x:c>
      <x:c r="E8" s="3" t="str">
        <x:v>3 months</x:v>
      </x:c>
      <x:c r="F8" s="3" t="str">
        <x:v>Source describes lower ODI at 3m; reporting/statistical inconsistencies limit interpretation</x:v>
      </x:c>
      <x:c r="G8" s="3" t="str">
        <x:v>Source describes lower generic VAS at 3m; not separated as leg pain</x:v>
      </x:c>
      <x:c r="H8" s="3" t="str">
        <x:v>Operative time (minutes): 51.40 vs 69.78; Length of stay (days): 7.24 vs 9.82</x:v>
      </x:c>
      <x:c r="I8" s="3" t="str">
        <x:v>Incidental durotomy: 0/69 vs 2/69; Perioperative; Any reported complication: 2/69 vs 8/69; 3 months</x:v>
      </x:c>
      <x:c r="J8" s="3" t="str">
        <x:v>High</x:v>
      </x:c>
      <x:c r="K8" s="3" t="str">
        <x:v>Random allocation and double blinding asserted without adequate detail; selection excludes incomplete follow-up; internally inconsistent statistics and outcome direction.</x:v>
      </x:c>
      <x:c r="L8" s="3" t="str">
        <x:v>https://doi.org/10.36468/pharmaceutical-sciences.spl.172</x:v>
      </x:c>
    </x:row>
    <x:row r="9" ht="79" customHeight="1">
      <x:c r="A9" s="3" t="str">
        <x:v>Kotheeranurak 2023</x:v>
      </x:c>
      <x:c r="B9" s="3" t="n">
        <x:v>60</x:v>
      </x:c>
      <x:c r="C9" s="3" t="str">
        <x:v>Uniportal interlaminar</x:v>
      </x:c>
      <x:c r="D9" s="3" t="str">
        <x:v>Microscopic</x:v>
      </x:c>
      <x:c r="E9" s="3" t="str">
        <x:v>6, 12, 24 months</x:v>
      </x:c>
      <x:c r="F9" s="3" t="str">
        <x:v>6m: 6.74 vs 13.15 (mean scores, SDs available); 12m: 9.13 vs 13.57 (mean scores, SDs available); 24m: 9.48 vs 11.53 (mean scores, SDs available)</x:v>
      </x:c>
      <x:c r="G9" s="3" t="str">
        <x:v>Back pain 6m: 1.87 vs 2.8 (mean scores); Leg pain 6m: 0.57 vs 1.7 (mean scores); Back pain 12m: 2.1 vs 2.83 (mean scores); Leg pain 12m: 1.07 vs 2.17 (mean scores); Back pain 24m: 2.19 vs 2.65 (mean scores); Leg pain 24m: 1.31 vs 2.0 (mean scores)</x:v>
      </x:c>
      <x:c r="H9" s="3" t="str">
        <x:v>Length of stay (days): 1.50 vs 1.93</x:v>
      </x:c>
      <x:c r="I9" s="3" t="str">
        <x:v>Incidental durotomy: 0/30 vs 1/30; Perioperative; Subsequent fusion: 1/30 vs 2/30; 18 months; Any reported complication: 3/30 vs 6/30; 24 months</x:v>
      </x:c>
      <x:c r="J9" s="3" t="str">
        <x:v>Some concerns</x:v>
      </x:c>
      <x:c r="K9" s="3" t="str">
        <x:v>Concealed random sequence and patient blinding; ITT table n=30 per arm despite five losses by 24 months; missing-data implementation incompletely described.</x:v>
      </x:c>
      <x:c r="L9" s="3" t="str">
        <x:v>https://doi.org/10.1007/s00586-023-07678-5</x:v>
      </x:c>
    </x:row>
    <x:row r="10" ht="79" customHeight="1">
      <x:c r="A10" s="3" t="str">
        <x:v>Wu 2023</x:v>
      </x:c>
      <x:c r="B10" s="3" t="n">
        <x:v>80</x:v>
      </x:c>
      <x:c r="C10" s="3" t="str">
        <x:v>Uniportal large-channel</x:v>
      </x:c>
      <x:c r="D10" s="3" t="str">
        <x:v>Open</x:v>
      </x:c>
      <x:c r="E10" s="3" t="str">
        <x:v>3, 6, 12 months</x:v>
      </x:c>
      <x:c r="F10" s="3" t="str">
        <x:v>No compatible final-score mean/dispersion pair extracted; see source report and exclusion-of-values decisions</x:v>
      </x:c>
      <x:c r="G10" s="3" t="str">
        <x:v>No compatible site-specific mean/dispersion pair extracted</x:v>
      </x:c>
      <x:c r="H10" s="3" t="str">
        <x:v>Operative time (minutes): 90.41 vs 67.56; Length of stay (days): 5.19 vs 7.55</x:v>
      </x:c>
      <x:c r="I10" s="3" t="str">
        <x:v>Incidental durotomy: 1/40 vs 2/40; Perioperative; Any reported complication: 2/40 vs 5/40; 12 months</x:v>
      </x:c>
      <x:c r="J10" s="3" t="str">
        <x:v>High</x:v>
      </x:c>
      <x:c r="K10" s="3" t="str">
        <x:v>Linked JCPSP report specifies random-number-table allocation; concealment unclear and patient blinding not established. Matching centre, recruitment dates, sample and perioperative summaries support treatment as one trial. Numerical functional dispersion remains unavailable.</x:v>
      </x:c>
      <x:c r="L10" s="3" t="str">
        <x:v>https://doi.org/10.12659/MSM.938477</x:v>
      </x:c>
    </x:row>
    <x:row r="11" ht="51" customHeight="1">
      <x:c r="A11" s="3" t="str">
        <x:v>Kim 2024</x:v>
      </x:c>
      <x:c r="B11" s="3" t="n">
        <x:v>52</x:v>
      </x:c>
      <x:c r="C11" s="3" t="str">
        <x:v>Uniportal interlaminar</x:v>
      </x:c>
      <x:c r="D11" s="3" t="str">
        <x:v>Open</x:v>
      </x:c>
      <x:c r="E11" s="3" t="str">
        <x:v>6 months; variable final visit</x:v>
      </x:c>
      <x:c r="F11" s="3" t="str">
        <x:v>6m: 18.8 vs 20.4 (mean scores, SDs available)</x:v>
      </x:c>
      <x:c r="G11" s="3" t="str">
        <x:v>Back pain 6m: 1.3 vs 1.7 (mean scores); Leg pain 6m: 1.5 vs 2.0 (mean scores)</x:v>
      </x:c>
      <x:c r="H11" s="3" t="str">
        <x:v>Length of stay (days): 3.80 vs 4.80</x:v>
      </x:c>
      <x:c r="I11" s="3" t="str">
        <x:v>No compatible unique-patient total extracted; no zero inferred</x:v>
      </x:c>
      <x:c r="J11" s="3" t="str">
        <x:v>High</x:v>
      </x:c>
      <x:c r="K11" s="3" t="str">
        <x:v>Seven allocated patients excluded; unblinded patient outcomes; baseline disability imbalance and variable final follow-up.</x:v>
      </x:c>
      <x:c r="L11" s="3" t="str">
        <x:v>https://doi.org/10.1177/21925682231155846</x:v>
      </x:c>
    </x:row>
    <x:row r="12" ht="65" customHeight="1">
      <x:c r="A12" s="3" t="str">
        <x:v>Zhang F 2024</x:v>
      </x:c>
      <x:c r="B12" s="3" t="n">
        <x:v>68</x:v>
      </x:c>
      <x:c r="C12" s="3" t="str">
        <x:v>Uniportal large-channel</x:v>
      </x:c>
      <x:c r="D12" s="3" t="str">
        <x:v>Open</x:v>
      </x:c>
      <x:c r="E12" s="3" t="str">
        <x:v>6, 12 months</x:v>
      </x:c>
      <x:c r="F12" s="3" t="str">
        <x:v>6m: 17.38 vs 23.91 (mean scores, SDs available); 12m: 9.71 vs 14.29 (mean scores, SDs available)</x:v>
      </x:c>
      <x:c r="G12" s="3" t="str">
        <x:v>Back pain 12m: 0.87 vs 1.76 (mean scores)</x:v>
      </x:c>
      <x:c r="H12" s="3" t="str">
        <x:v>Operative time (minutes): 112.81 vs 132.39; Length of stay (days): 6.18 vs 11.93</x:v>
      </x:c>
      <x:c r="I12" s="3" t="str">
        <x:v>Incidental durotomy: 0/34 vs 2/34; Perioperative; Any reported complication: 1/34 vs 6/34; 12 months</x:v>
      </x:c>
      <x:c r="J12" s="3" t="str">
        <x:v>High</x:v>
      </x:c>
      <x:c r="K12" s="3" t="str">
        <x:v>Concealment/blinding unclear; reported age SD incompatible with stated range; unusually narrow outcome SDs and inconsistent statistical reporting. Values retained as printed, with exclusion sensitivity.</x:v>
      </x:c>
      <x:c r="L12" s="3" t="str">
        <x:v>https://doi.org/10.1186/s13018-023-04389-x</x:v>
      </x:c>
    </x:row>
    <x:row r="13" ht="65" customHeight="1">
      <x:c r="A13" s="3" t="str">
        <x:v>ENDO-BS 2026</x:v>
      </x:c>
      <x:c r="B13" s="3" t="n">
        <x:v>120</x:v>
      </x:c>
      <x:c r="C13" s="3" t="str">
        <x:v>Biportal</x:v>
      </x:c>
      <x:c r="D13" s="3" t="str">
        <x:v>Microscopic</x:v>
      </x:c>
      <x:c r="E13" s="3" t="str">
        <x:v>6, 12 months</x:v>
      </x:c>
      <x:c r="F13" s="3" t="str">
        <x:v>Primary 12m published mITT MD −5 (95% CI −10 to 1), n59/56; 6m secondary MD −4 (−11 to 2); Table 3 12m differs from primary Table 2 and is not substituted</x:v>
      </x:c>
      <x:c r="G13" s="3" t="str">
        <x:v>12m published back MD −0.9 (−1.7 to −0.2); leg MD −0.8 (−1.6 to 0.1); Table 3 mITT CIs</x:v>
      </x:c>
      <x:c r="H13" s="3" t="str">
        <x:v>Operative time (minutes): 70.00 vs 85.00; Length of stay (days): 8.00 vs 10.00</x:v>
      </x:c>
      <x:c r="I13" s="3" t="str">
        <x:v>Incidental durotomy: 0/59 vs 1/56; Perioperative; Wound dehiscence: 0/59 vs 4/56; 12 months; Postoperative haematoma: 2/59 vs 1/56; 12 months</x:v>
      </x:c>
      <x:c r="J13" s="3" t="str">
        <x:v>Some concerns</x:v>
      </x:c>
      <x:c r="K13" s="3" t="str">
        <x:v>Concealed centre-stratified computer allocation; unblinded patients and modified ITT excluding five; multiple imputation and assessor blinding. Published rounded estimate/CI used for primary ODI.</x:v>
      </x:c>
      <x:c r="L13" s="3" t="str">
        <x:v>https://doi.org/10.1097/CORR.0000000000003695</x:v>
      </x:c>
    </x:row>
    <x:row r="14" ht="30" customHeight="1">
      <x:c r="A14" s="3"/>
      <x:c r="B14" s="3"/>
      <x:c r="C14" s="3"/>
      <x:c r="D14" s="3"/>
      <x:c r="E14" s="3"/>
      <x:c r="F14" s="3"/>
      <x:c r="G14" s="3"/>
      <x:c r="H14" s="3"/>
      <x:c r="I14" s="3"/>
      <x:c r="J14" s="3"/>
      <x:c r="K14" s="3"/>
      <x:c r="L14" s="3"/>
    </x:row>
    <x:row r="15" ht="37" customHeight="1">
      <x:c r="A15" s="6" t="str">
        <x:v>Additional trial findings</x:v>
      </x:c>
      <x:c r="B15" s="6"/>
      <x:c r="C15" s="6"/>
      <x:c r="D15" s="6"/>
      <x:c r="E15" s="6"/>
      <x:c r="F15" s="6"/>
      <x:c r="G15" s="6"/>
      <x:c r="H15" s="6"/>
      <x:c r="I15" s="6"/>
      <x:c r="J15" s="6"/>
      <x:c r="K15" s="6"/>
      <x:c r="L15" s="6"/>
    </x:row>
    <x:row r="16" ht="37" customHeight="1">
      <x:c r="A16" s="5" t="str">
        <x:v>Trial / report</x:v>
      </x:c>
      <x:c r="B16" s="5" t="str">
        <x:v>Window / population</x:v>
      </x:c>
      <x:c r="C16" s="5" t="str">
        <x:v>Outcome</x:v>
      </x:c>
      <x:c r="D16" s="5" t="str">
        <x:v>Summary type</x:v>
      </x:c>
      <x:c r="E16" s="5" t="str">
        <x:v>Endoscopic n</x:v>
      </x:c>
      <x:c r="F16" s="5" t="str">
        <x:v>Endoscopic estimate</x:v>
      </x:c>
      <x:c r="G16" s="5" t="str">
        <x:v>Endoscopic dispersion</x:v>
      </x:c>
      <x:c r="H16" s="5" t="str">
        <x:v>Control n</x:v>
      </x:c>
      <x:c r="I16" s="5" t="str">
        <x:v>Control estimate</x:v>
      </x:c>
      <x:c r="J16" s="5" t="str">
        <x:v>Control dispersion</x:v>
      </x:c>
      <x:c r="K16" s="5" t="str">
        <x:v>Source / interpretation</x:v>
      </x:c>
      <x:c r="L16" s="5"/>
    </x:row>
    <x:row r="17" ht="37" customHeight="1">
      <x:c r="A17" s="3" t="str">
        <x:v>Park 2019 / Park 2020</x:v>
      </x:c>
      <x:c r="B17" s="3" t="str">
        <x:v>Early postoperative</x:v>
      </x:c>
      <x:c r="C17" s="3" t="str">
        <x:v>Fentanyl (µg/kg)</x:v>
      </x:c>
      <x:c r="D17" s="3" t="str">
        <x:v>Mean ± SD</x:v>
      </x:c>
      <x:c r="E17" s="3" t="n">
        <x:v>31</x:v>
      </x:c>
      <x:c r="F17" s="3" t="n">
        <x:v>6.6</x:v>
      </x:c>
      <x:c r="G17" s="3" t="n">
        <x:v>5.9</x:v>
      </x:c>
      <x:c r="H17" s="3" t="n">
        <x:v>32</x:v>
      </x:c>
      <x:c r="I17" s="3" t="n">
        <x:v>10.4</x:v>
      </x:c>
      <x:c r="J17" s="3" t="n">
        <x:v>6.6</x:v>
      </x:c>
      <x:c r="K17" s="3" t="str">
        <x:v>P=.022; Table 3, PDF p8; not a new trial or a 12-month pain result.</x:v>
      </x:c>
      <x:c r="L17" s="3"/>
    </x:row>
    <x:row r="18" ht="37" customHeight="1">
      <x:c r="A18" s="3" t="str">
        <x:v>Park 2019 / Park 2020</x:v>
      </x:c>
      <x:c r="B18" s="3" t="str">
        <x:v>Early postoperative</x:v>
      </x:c>
      <x:c r="C18" s="3" t="str">
        <x:v>Hospital stay (hours)</x:v>
      </x:c>
      <x:c r="D18" s="3" t="str">
        <x:v>Mean ± SD</x:v>
      </x:c>
      <x:c r="E18" s="3" t="n">
        <x:v>31</x:v>
      </x:c>
      <x:c r="F18" s="3" t="n">
        <x:v>45.6</x:v>
      </x:c>
      <x:c r="G18" s="3" t="n">
        <x:v>16.2</x:v>
      </x:c>
      <x:c r="H18" s="3" t="n">
        <x:v>32</x:v>
      </x:c>
      <x:c r="I18" s="3" t="n">
        <x:v>58.4</x:v>
      </x:c>
      <x:c r="J18" s="3" t="n">
        <x:v>33.9</x:v>
      </x:c>
      <x:c r="K18" s="3" t="str">
        <x:v>Table 3 P=.067 conflicts with abstract P=.048; no claim of a demonstrated stay benefit.</x:v>
      </x:c>
      <x:c r="L18" s="3"/>
    </x:row>
    <x:row r="19" ht="37" customHeight="1">
      <x:c r="A19" s="3" t="str">
        <x:v>Park 2019 / Park 2020</x:v>
      </x:c>
      <x:c r="B19" s="3" t="str">
        <x:v>Early postoperative</x:v>
      </x:c>
      <x:c r="C19" s="3" t="str">
        <x:v>Operative time (minutes)</x:v>
      </x:c>
      <x:c r="D19" s="3" t="str">
        <x:v>Mean ± SD</x:v>
      </x:c>
      <x:c r="E19" s="3" t="n">
        <x:v>31</x:v>
      </x:c>
      <x:c r="F19" s="3" t="n">
        <x:v>67.2</x:v>
      </x:c>
      <x:c r="G19" s="3" t="n">
        <x:v>19.8</x:v>
      </x:c>
      <x:c r="H19" s="3" t="n">
        <x:v>32</x:v>
      </x:c>
      <x:c r="I19" s="3" t="n">
        <x:v>70.2</x:v>
      </x:c>
      <x:c r="J19" s="3" t="n">
        <x:v>22.8</x:v>
      </x:c>
      <x:c r="K19" s="3" t="str">
        <x:v>Table 3 P=.586.</x:v>
      </x:c>
      <x:c r="L19" s="3"/>
    </x:row>
    <x:row r="20" ht="37" customHeight="1">
      <x:c r="A20" s="3" t="str">
        <x:v>Wu JCPSP / Wu MSM</x:v>
      </x:c>
      <x:c r="B20" s="3" t="str">
        <x:v>Perioperative</x:v>
      </x:c>
      <x:c r="C20" s="3" t="str">
        <x:v>Operative time (minutes)</x:v>
      </x:c>
      <x:c r="D20" s="3" t="str">
        <x:v>Mean ± SD</x:v>
      </x:c>
      <x:c r="E20" s="3" t="n">
        <x:v>40</x:v>
      </x:c>
      <x:c r="F20" s="3" t="n">
        <x:v>90.41</x:v>
      </x:c>
      <x:c r="G20" s="3" t="n">
        <x:v>11.93</x:v>
      </x:c>
      <x:c r="H20" s="3" t="n">
        <x:v>40</x:v>
      </x:c>
      <x:c r="I20" s="3" t="n">
        <x:v>67.56</x:v>
      </x:c>
      <x:c r="J20" s="3" t="n">
        <x:v>12.51</x:v>
      </x:c>
      <x:c r="K20" s="3" t="str">
        <x:v>Table I, PDF p2; exact summaries match main report; counted once.</x:v>
      </x:c>
      <x:c r="L20" s="3"/>
    </x:row>
    <x:row r="21" ht="37" customHeight="1">
      <x:c r="A21" s="3" t="str">
        <x:v>Wu JCPSP / Wu MSM</x:v>
      </x:c>
      <x:c r="B21" s="3" t="str">
        <x:v>Perioperative</x:v>
      </x:c>
      <x:c r="C21" s="3" t="str">
        <x:v>Blood loss (mL)</x:v>
      </x:c>
      <x:c r="D21" s="3" t="str">
        <x:v>Mean ± SD</x:v>
      </x:c>
      <x:c r="E21" s="3" t="n">
        <x:v>40</x:v>
      </x:c>
      <x:c r="F21" s="3" t="n">
        <x:v>65.18</x:v>
      </x:c>
      <x:c r="G21" s="3" t="n">
        <x:v>8.25</x:v>
      </x:c>
      <x:c r="H21" s="3" t="n">
        <x:v>40</x:v>
      </x:c>
      <x:c r="I21" s="3" t="n">
        <x:v>145.72</x:v>
      </x:c>
      <x:c r="J21" s="3" t="n">
        <x:v>12.36</x:v>
      </x:c>
      <x:c r="K21" s="3" t="str">
        <x:v>Table I, PDF p2; exact summaries match main report; counted once.</x:v>
      </x:c>
      <x:c r="L21" s="3"/>
    </x:row>
    <x:row r="22" ht="37" customHeight="1">
      <x:c r="A22" s="3" t="str">
        <x:v>Wu JCPSP / Wu MSM</x:v>
      </x:c>
      <x:c r="B22" s="3" t="str">
        <x:v>Perioperative</x:v>
      </x:c>
      <x:c r="C22" s="3" t="str">
        <x:v>Hospital stay (days)</x:v>
      </x:c>
      <x:c r="D22" s="3" t="str">
        <x:v>Mean ± SD</x:v>
      </x:c>
      <x:c r="E22" s="3" t="n">
        <x:v>40</x:v>
      </x:c>
      <x:c r="F22" s="3" t="n">
        <x:v>5.19</x:v>
      </x:c>
      <x:c r="G22" s="3" t="n">
        <x:v>1.54</x:v>
      </x:c>
      <x:c r="H22" s="3" t="n">
        <x:v>40</x:v>
      </x:c>
      <x:c r="I22" s="3" t="n">
        <x:v>7.55</x:v>
      </x:c>
      <x:c r="J22" s="3" t="n">
        <x:v>0.83</x:v>
      </x:c>
      <x:c r="K22" s="3" t="str">
        <x:v>Table I, PDF p2; exact summaries match main report; counted once.</x:v>
      </x:c>
      <x:c r="L22" s="3"/>
    </x:row>
    <x:row r="23" ht="37" customHeight="1">
      <x:c r="A23" s="3" t="str">
        <x:v>Süner 2023 / Carrascosa 2020</x:v>
      </x:c>
      <x:c r="B23" s="3" t="str">
        <x:v>Perioperative</x:v>
      </x:c>
      <x:c r="C23" s="3" t="str">
        <x:v>Blood loss (mL)</x:v>
      </x:c>
      <x:c r="D23" s="3" t="str">
        <x:v>Median (IQR)</x:v>
      </x:c>
      <x:c r="E23" s="3" t="n">
        <x:v>10</x:v>
      </x:c>
      <x:c r="F23" s="3" t="n">
        <x:v>18</x:v>
      </x:c>
      <x:c r="G23" s="3" t="str">
        <x:v>14–21</x:v>
      </x:c>
      <x:c r="H23" s="3" t="n">
        <x:v>10</x:v>
      </x:c>
      <x:c r="I23" s="3" t="n">
        <x:v>106</x:v>
      </x:c>
      <x:c r="J23" s="3" t="str">
        <x:v>90–126.25</x:v>
      </x:c>
      <x:c r="K23" s="3" t="str">
        <x:v>Results, PDF p5; no median-to-mean conversion.</x:v>
      </x:c>
      <x:c r="L23" s="3"/>
    </x:row>
    <x:row r="24" ht="37" customHeight="1">
      <x:c r="A24" s="3" t="str">
        <x:v>Süner 2023 / Carrascosa 2020</x:v>
      </x:c>
      <x:c r="B24" s="3" t="str">
        <x:v>Through 36 months</x:v>
      </x:c>
      <x:c r="C24" s="3" t="str">
        <x:v>ODI and generic pain</x:v>
      </x:c>
      <x:c r="D24" s="3" t="str">
        <x:v>Medians / figures</x:v>
      </x:c>
      <x:c r="E24" s="3" t="n">
        <x:v>10</x:v>
      </x:c>
      <x:c r="F24" s="3" t="str">
        <x:v>Not pooled</x:v>
      </x:c>
      <x:c r="G24" s="3" t="str">
        <x:v>No mean/SD</x:v>
      </x:c>
      <x:c r="H24" s="3" t="n">
        <x:v>10</x:v>
      </x:c>
      <x:c r="I24" s="3" t="str">
        <x:v>Not pooled</x:v>
      </x:c>
      <x:c r="J24" s="3" t="str">
        <x:v>No mean/SD</x:v>
      </x:c>
      <x:c r="K24" s="3" t="str">
        <x:v>Figures 1–3 and Results: later medians without suitable mean/SD pairs; no equivalence inference.</x:v>
      </x:c>
      <x:c r="L24" s="3"/>
    </x:row>
    <x:row r="25" ht="37" customHeight="1">
      <x:c r="A25" s="3" t="str">
        <x:v>ENDO-BS post hoc / parent</x:v>
      </x:c>
      <x:c r="B25" s="3" t="str">
        <x:v>12 months, stable grade I</x:v>
      </x:c>
      <x:c r="C25" s="3" t="str">
        <x:v>ODI (0–100)</x:v>
      </x:c>
      <x:c r="D25" s="3" t="str">
        <x:v>Adjusted marginal mean (95% CI)</x:v>
      </x:c>
      <x:c r="E25" s="3" t="n">
        <x:v>18</x:v>
      </x:c>
      <x:c r="F25" s="3" t="n">
        <x:v>10.44</x:v>
      </x:c>
      <x:c r="G25" s="3" t="str">
        <x:v>3.24–17.64</x:v>
      </x:c>
      <x:c r="H25" s="3" t="n">
        <x:v>22</x:v>
      </x:c>
      <x:c r="I25" s="3" t="n">
        <x:v>13.43</x:v>
      </x:c>
      <x:c r="J25" s="3" t="str">
        <x:v>6.92–19.94</x:v>
      </x:c>
      <x:c r="K25" s="3" t="str">
        <x:v>Table 4, PDF p8; MD −2.98 (−12.69 to 6.72). These are confidence limits, not SDs.</x:v>
      </x:c>
      <x:c r="L25" s="3"/>
    </x:row>
    <x:row r="26" ht="37" customHeight="1">
      <x:c r="A26" s="3" t="str">
        <x:v>ENDO-BS post hoc / parent</x:v>
      </x:c>
      <x:c r="B26" s="3" t="str">
        <x:v>12 months, stable grade I</x:v>
      </x:c>
      <x:c r="C26" s="3" t="str">
        <x:v>Back pain (0–10)</x:v>
      </x:c>
      <x:c r="D26" s="3" t="str">
        <x:v>Adjusted marginal mean (95% CI)</x:v>
      </x:c>
      <x:c r="E26" s="3" t="n">
        <x:v>18</x:v>
      </x:c>
      <x:c r="F26" s="3" t="n">
        <x:v>1.22</x:v>
      </x:c>
      <x:c r="G26" s="3" t="str">
        <x:v>0.29–2.16</x:v>
      </x:c>
      <x:c r="H26" s="3" t="n">
        <x:v>22</x:v>
      </x:c>
      <x:c r="I26" s="3" t="n">
        <x:v>1.59</x:v>
      </x:c>
      <x:c r="J26" s="3" t="str">
        <x:v>0.74–2.44</x:v>
      </x:c>
      <x:c r="K26" s="3" t="str">
        <x:v>Table 4, PDF p8; MD −0.37 (−1.63 to 0.90). Exploratory subset; not added to parent estimate.</x:v>
      </x:c>
      <x:c r="L26" s="3"/>
    </x:row>
    <x:row r="27" ht="37" customHeight="1">
      <x:c r="A27" s="3" t="str">
        <x:v>ENDO-BS post hoc / parent</x:v>
      </x:c>
      <x:c r="B27" s="3" t="str">
        <x:v>12 months, stable grade I</x:v>
      </x:c>
      <x:c r="C27" s="3" t="str">
        <x:v>Leg pain (0–10)</x:v>
      </x:c>
      <x:c r="D27" s="3" t="str">
        <x:v>Adjusted marginal mean (95% CI)</x:v>
      </x:c>
      <x:c r="E27" s="3" t="n">
        <x:v>18</x:v>
      </x:c>
      <x:c r="F27" s="3" t="n">
        <x:v>1.61</x:v>
      </x:c>
      <x:c r="G27" s="3" t="str">
        <x:v>0.44–2.79</x:v>
      </x:c>
      <x:c r="H27" s="3" t="n">
        <x:v>22</x:v>
      </x:c>
      <x:c r="I27" s="3" t="n">
        <x:v>1.85</x:v>
      </x:c>
      <x:c r="J27" s="3" t="str">
        <x:v>0.79–2.91</x:v>
      </x:c>
      <x:c r="K27" s="3" t="str">
        <x:v>Table 4, PDF p8; MD −0.24 (−1.82 to 1.34). No treatment-by-spondylolisthesis effect-modification claim.</x:v>
      </x:c>
      <x:c r="L27" s="3"/>
    </x:row>
    <x:row r="28" ht="37" customHeight="1">
      <x:c r="A28" s="3" t="str">
        <x:v>Kang 2019</x:v>
      </x:c>
      <x:c r="B28" s="3" t="str">
        <x:v>Early postoperative</x:v>
      </x:c>
      <x:c r="C28" s="3" t="str">
        <x:v>Opioid use (T as printed)</x:v>
      </x:c>
      <x:c r="D28" s="3" t="str">
        <x:v>Mean ± SD</x:v>
      </x:c>
      <x:c r="E28" s="3" t="n">
        <x:v>32</x:v>
      </x:c>
      <x:c r="F28" s="3" t="n">
        <x:v>2.3</x:v>
      </x:c>
      <x:c r="G28" s="3" t="n">
        <x:v>0.6</x:v>
      </x:c>
      <x:c r="H28" s="3" t="n">
        <x:v>30</x:v>
      </x:c>
      <x:c r="I28" s="3" t="n">
        <x:v>6.5</x:v>
      </x:c>
      <x:c r="J28" s="3" t="n">
        <x:v>2.5</x:v>
      </x:c>
      <x:c r="K28" s="3" t="str">
        <x:v>Primary report Results / perioperative outcomes; unit T is not a comparable fentanyl dose, so not combined.</x:v>
      </x:c>
      <x:c r="L28" s="3"/>
    </x:row>
  </x:sheetData>
  <x:pageMargins left="0.7" right="0.7" top="0.75" bottom="0.75" header="0.3" footer="0.3"/>
</x:worksheet>
</file>

<file path=xl/worksheets/sheet5.xml><?xml version="1.0" encoding="utf-8"?>
<x:worksheet xmlns:x="http://schemas.openxmlformats.org/spreadsheetml/2006/main">
  <x:sheetPr>
    <x:tabColor rgb="FF24465C"/>
  </x:sheetPr>
  <x:sheetViews>
    <x:sheetView showGridLines="0" workbookViewId="0">
      <x:pane ySplit="1" topLeftCell="A2" activePane="bottomLeft" state="frozen"/>
    </x:sheetView>
  </x:sheetViews>
  <x:sheetFormatPr defaultRowHeight="15"/>
  <x:cols>
    <x:col min="1" max="1" width="45" hidden="0" customWidth="1"/>
    <x:col min="2" max="2" width="12" hidden="0" customWidth="1"/>
    <x:col min="3" max="3" width="16" hidden="0" customWidth="1"/>
    <x:col min="4" max="4" width="25" hidden="0" customWidth="1"/>
    <x:col min="5" max="5" width="16" hidden="0" customWidth="1"/>
    <x:col min="6" max="6" width="16" hidden="0" customWidth="1"/>
    <x:col min="7" max="7" width="16" hidden="0" customWidth="1"/>
    <x:col min="8" max="8" width="16" hidden="0" customWidth="1"/>
    <x:col min="9" max="9" width="18" hidden="0" customWidth="1"/>
    <x:col min="10" max="10" width="100" hidden="0" customWidth="1"/>
    <x:col min="11" max="11" width="65" hidden="0" customWidth="1"/>
  </x:cols>
  <x:sheetData>
    <x:row r="1" ht="37" customHeight="1">
      <x:c r="A1" s="5" t="str">
        <x:v>Outcome</x:v>
      </x:c>
      <x:c r="B1" s="5" t="str">
        <x:v>Trials</x:v>
      </x:c>
      <x:c r="C1" s="5" t="str">
        <x:v>Reported n</x:v>
      </x:c>
      <x:c r="D1" s="5" t="str">
        <x:v>Certainty</x:v>
      </x:c>
      <x:c r="E1" s="5" t="str">
        <x:v>Risk downgrades</x:v>
      </x:c>
      <x:c r="F1" s="5" t="str">
        <x:v>Inconsistency</x:v>
      </x:c>
      <x:c r="G1" s="5" t="str">
        <x:v>Indirectness</x:v>
      </x:c>
      <x:c r="H1" s="5" t="str">
        <x:v>Imprecision</x:v>
      </x:c>
      <x:c r="I1" s="5" t="str">
        <x:v>Publication bias</x:v>
      </x:c>
      <x:c r="J1" s="5" t="str">
        <x:v>Reason</x:v>
      </x:c>
      <x:c r="K1" s="5" t="str">
        <x:v>Contributing trials</x:v>
      </x:c>
    </x:row>
    <x:row r="2" ht="93" customHeight="1">
      <x:c r="A2" s="3" t="str">
        <x:v>ODI, 12m: microscopic-comparator subset</x:v>
      </x:c>
      <x:c r="B2" s="3" t="n">
        <x:v>3</x:v>
      </x:c>
      <x:c r="C2" s="3" t="n">
        <x:v>234</x:v>
      </x:c>
      <x:c r="D2" s="3" t="str">
        <x:v>Low</x:v>
      </x:c>
      <x:c r="E2" s="3" t="n">
        <x:v>1</x:v>
      </x:c>
      <x:c r="F2" s="3" t="n">
        <x:v>0</x:v>
      </x:c>
      <x:c r="G2" s="3" t="n">
        <x:v>0</x:v>
      </x:c>
      <x:c r="H2" s="3" t="n">
        <x:v>1</x:v>
      </x:c>
      <x:c r="I2" s="3" t="n">
        <x:v>0</x:v>
      </x:c>
      <x:c r="J2" s="3" t="str">
        <x:v>One downgrade for risk of bias and one for imprecision. CI −12.30 to 4.81 includes no difference and benefits of 5 or 10 points, but not harm of those sizes. No validated between-group ODI threshold was prespecified. Using pooled SD 15.86, approximate information sizes are 316 for a 5-point difference and 79 for 10 points (two-sided alpha .05, power .80); n=234. Serious rather than very serious imprecision reflects the CI excluding substantial harm while remaining uncertain about benefit.</x:v>
      </x:c>
      <x:c r="K2" s="3" t="str">
        <x:v>Park 2020; Kotheeranurak 2023; ENDO-BS 2026</x:v>
      </x:c>
    </x:row>
    <x:row r="3" ht="65" customHeight="1">
      <x:c r="A3" s="3" t="str">
        <x:v>ODI, 12m: full four-trial body</x:v>
      </x:c>
      <x:c r="B3" s="3" t="n">
        <x:v>4</x:v>
      </x:c>
      <x:c r="C3" s="3" t="n">
        <x:v>302</x:v>
      </x:c>
      <x:c r="D3" s="3" t="str">
        <x:v>Not graded separately</x:v>
      </x:c>
      <x:c r="E3" s="3"/>
      <x:c r="F3" s="3"/>
      <x:c r="G3" s="3"/>
      <x:c r="H3" s="3"/>
      <x:c r="I3" s="3"/>
      <x:c r="J3" s="3" t="str">
        <x:v>Protocol-planned pooled calculation is reported with and without Zhang F. Its published variance supplies over 90% of weight and has unresolved reporting concerns; the narrow printed interval is not a reliable basis for a separate certainty judgement. The microscopic-comparator sensitivity is graded separately.</x:v>
      </x:c>
      <x:c r="K3" s="3" t="str">
        <x:v>Park 2020; Kotheeranurak 2023; ENDO-BS 2026; Zhang F 2024</x:v>
      </x:c>
    </x:row>
    <x:row r="4" ht="93" customHeight="1">
      <x:c r="A4" s="3" t="str">
        <x:v>Back pain, 12m: microscopic-comparator trials</x:v>
      </x:c>
      <x:c r="B4" s="3" t="n">
        <x:v>3</x:v>
      </x:c>
      <x:c r="C4" s="3" t="n">
        <x:v>234</x:v>
      </x:c>
      <x:c r="D4" s="3" t="str">
        <x:v>Low</x:v>
      </x:c>
      <x:c r="E4" s="3" t="n">
        <x:v>1</x:v>
      </x:c>
      <x:c r="F4" s="3" t="n">
        <x:v>0</x:v>
      </x:c>
      <x:c r="G4" s="3" t="n">
        <x:v>0</x:v>
      </x:c>
      <x:c r="H4" s="3" t="n">
        <x:v>1</x:v>
      </x:c>
      <x:c r="I4" s="3" t="n">
        <x:v>0</x:v>
      </x:c>
      <x:c r="J4" s="3" t="str">
        <x:v>Serious risk of bias in the three contributing trials. Serious imprecision: small reporting population and the exploratory pooled CI spans no effect and a potentially important difference. No validated review-wide between-group pain margin was prespecified. Published rounded ENDO-BS CIs yield approximate SEs. Comparator and time are aligned, but modality and missing-data handling differ. Unquantified missing-evidence risk remains.</x:v>
      </x:c>
      <x:c r="K4" s="3" t="str">
        <x:v>Park 2020; Kotheeranurak 2023; ENDO-BS 2026</x:v>
      </x:c>
    </x:row>
    <x:row r="5" ht="93" customHeight="1">
      <x:c r="A5" s="3" t="str">
        <x:v>Leg pain, 12m: microscopic-comparator trials</x:v>
      </x:c>
      <x:c r="B5" s="3" t="n">
        <x:v>3</x:v>
      </x:c>
      <x:c r="C5" s="3" t="n">
        <x:v>234</x:v>
      </x:c>
      <x:c r="D5" s="3" t="str">
        <x:v>Low</x:v>
      </x:c>
      <x:c r="E5" s="3" t="n">
        <x:v>1</x:v>
      </x:c>
      <x:c r="F5" s="3" t="n">
        <x:v>0</x:v>
      </x:c>
      <x:c r="G5" s="3" t="n">
        <x:v>0</x:v>
      </x:c>
      <x:c r="H5" s="3" t="n">
        <x:v>1</x:v>
      </x:c>
      <x:c r="I5" s="3" t="n">
        <x:v>0</x:v>
      </x:c>
      <x:c r="J5" s="3" t="str">
        <x:v>Serious risk of bias in the three contributing trials. Serious imprecision: small reporting population and the exploratory pooled CI spans no effect and a potentially important difference. No validated review-wide between-group pain margin was prespecified. Published rounded ENDO-BS CIs yield approximate SEs. Comparator and time are aligned, but modality and missing-data handling differ. Unquantified missing-evidence risk remains.</x:v>
      </x:c>
      <x:c r="K5" s="3" t="str">
        <x:v>Park 2020; Kotheeranurak 2023; ENDO-BS 2026</x:v>
      </x:c>
    </x:row>
    <x:row r="6" ht="79" customHeight="1">
      <x:c r="A6" s="3" t="str">
        <x:v>Incidental durotomy, perioperative</x:v>
      </x:c>
      <x:c r="B6" s="3" t="n">
        <x:v>9</x:v>
      </x:c>
      <x:c r="C6" s="3" t="n">
        <x:v>892</x:v>
      </x:c>
      <x:c r="D6" s="3" t="str">
        <x:v>Very low</x:v>
      </x:c>
      <x:c r="E6" s="3" t="n">
        <x:v>1</x:v>
      </x:c>
      <x:c r="F6" s="3" t="n">
        <x:v>0</x:v>
      </x:c>
      <x:c r="G6" s="3" t="n">
        <x:v>0</x:v>
      </x:c>
      <x:c r="H6" s="3" t="n">
        <x:v>2</x:v>
      </x:c>
      <x:c r="I6" s="3" t="n">
        <x:v>0</x:v>
      </x:c>
      <x:c r="J6" s="3" t="str">
        <x:v>Serious risk of bias and very serious imprecision: 23 events among 892 participants; RR 0.61 (0.23 to 1.59) permits benefit and harm. Without Zhang F: eight trials/824 participants, RR 0.66 (0.24 to 1.86). Excluding all high-risk trials: six trials/606 participants, RR 0.79 (0.22 to 2.76). Mantel–Haenszel checks use the same study sets and remain uncertain.</x:v>
      </x:c>
      <x:c r="K6" s="3" t="str">
        <x:v>Ruetten 2009; Komp 2015; Park 2020; Carrascosa 2020; Kotheeranurak 2023; Wu 2023; Cuo 2021; ENDO-BS 2026; Zhang F 2024</x:v>
      </x:c>
    </x:row>
    <x:row r="7" ht="51" customHeight="1">
      <x:c r="A7" s="3" t="str">
        <x:v>All-cause reoperation by 12 months: Park</x:v>
      </x:c>
      <x:c r="B7" s="3" t="n">
        <x:v>1</x:v>
      </x:c>
      <x:c r="C7" s="3" t="n">
        <x:v>59</x:v>
      </x:c>
      <x:c r="D7" s="3" t="str">
        <x:v>Very low</x:v>
      </x:c>
      <x:c r="E7" s="3" t="n">
        <x:v>1</x:v>
      </x:c>
      <x:c r="F7" s="3" t="n">
        <x:v>0</x:v>
      </x:c>
      <x:c r="G7" s="3" t="n">
        <x:v>0</x:v>
      </x:c>
      <x:c r="H7" s="3" t="n">
        <x:v>2</x:v>
      </x:c>
      <x:c r="I7" s="3" t="n">
        <x:v>0</x:v>
      </x:c>
      <x:c r="J7" s="3" t="str">
        <x:v>Serious risk of bias: small modified-intention-to-treat cohort with some concerns. Very serious imprecision: only three events. Later fusion, shorter follow-up and nested instability-only outcomes are not part of this evidence group.</x:v>
      </x:c>
      <x:c r="K7" s="3" t="str">
        <x:v>Park 2020 (12-month final report)</x:v>
      </x:c>
    </x:row>
    <x:row r="8" ht="65" customHeight="1">
      <x:c r="A8" s="3" t="str">
        <x:v>Operative time (minutes), numerical mean/SD reports</x:v>
      </x:c>
      <x:c r="B8" s="3" t="n">
        <x:v>7</x:v>
      </x:c>
      <x:c r="C8" s="3" t="n">
        <x:v>714</x:v>
      </x:c>
      <x:c r="D8" s="3" t="str">
        <x:v>Very low</x:v>
      </x:c>
      <x:c r="E8" s="3" t="n">
        <x:v>2</x:v>
      </x:c>
      <x:c r="F8" s="3" t="n">
        <x:v>1</x:v>
      </x:c>
      <x:c r="G8" s="3" t="n">
        <x:v>0</x:v>
      </x:c>
      <x:c r="H8" s="3" t="n">
        <x:v>0</x:v>
      </x:c>
      <x:c r="I8" s="3" t="n">
        <x:v>0</x:v>
      </x:c>
      <x:c r="J8" s="3" t="str">
        <x:v>Very serious risk of bias/reporting concerns: several contributing reports have high-risk assessments or unresolved source inconsistencies. Serious inconsistency: clinically different procedures and operation durations with opposing differences. No combined effect is presented; graph-only and median reports remain in the structured synthesis.</x:v>
      </x:c>
      <x:c r="K8" s="3" t="str">
        <x:v>Kang 2019; Park 2020 family (2019 early report); ENDO-BS 2026; Zhang Y 2020; Zhang F 2024; Wu 2023; Cuo 2021</x:v>
      </x:c>
    </x:row>
    <x:row r="9" ht="79" customHeight="1">
      <x:c r="A9" s="3" t="str">
        <x:v>Length of stay (days), numerical mean/SD reports</x:v>
      </x:c>
      <x:c r="B9" s="3" t="n">
        <x:v>8</x:v>
      </x:c>
      <x:c r="C9" s="3" t="n">
        <x:v>631</x:v>
      </x:c>
      <x:c r="D9" s="3" t="str">
        <x:v>Very low</x:v>
      </x:c>
      <x:c r="E9" s="3" t="n">
        <x:v>2</x:v>
      </x:c>
      <x:c r="F9" s="3" t="n">
        <x:v>1</x:v>
      </x:c>
      <x:c r="G9" s="3" t="n">
        <x:v>0</x:v>
      </x:c>
      <x:c r="H9" s="3" t="n">
        <x:v>0</x:v>
      </x:c>
      <x:c r="I9" s="3" t="n">
        <x:v>0</x:v>
      </x:c>
      <x:c r="J9" s="3" t="str">
        <x:v>Very serious risk of bias/reporting concerns: several contributing reports have high-risk assessments or unresolved source inconsistencies. Serious inconsistency: clinically different procedures and discharge pathways; values vary substantially between settings. No combined effect is presented; graph-only and median reports remain in the structured synthesis.</x:v>
      </x:c>
      <x:c r="K9" s="3" t="str">
        <x:v>Kang 2019; Park 2020 family (2019 early report); ENDO-BS 2026; Zhang F 2024; Wu 2023; Cuo 2021; Kim 2024; Kotheeranurak 2023</x:v>
      </x:c>
    </x:row>
    <x:row r="10" ht="65" customHeight="1">
      <x:c r="A10" s="3" t="str">
        <x:v>ODI, 6m: all five trials</x:v>
      </x:c>
      <x:c r="B10" s="3" t="n">
        <x:v>5</x:v>
      </x:c>
      <x:c r="C10" s="3" t="n">
        <x:v>347</x:v>
      </x:c>
      <x:c r="D10" s="3" t="str">
        <x:v>Not graded separately</x:v>
      </x:c>
      <x:c r="E10" s="3"/>
      <x:c r="F10" s="3"/>
      <x:c r="G10" s="3"/>
      <x:c r="H10" s="3"/>
      <x:c r="I10" s="3"/>
      <x:c r="J10" s="3" t="str">
        <x:v>Protocol-planned pooled calculation is reported with and without Zhang F. Its published variance supplies over 90% of weight and has unresolved reporting concerns; the narrow printed interval is not a reliable basis for a separate certainty judgement. The microscopic-comparator sensitivity is graded separately.</x:v>
      </x:c>
      <x:c r="K10" s="3" t="str">
        <x:v>Park 2020; Kotheeranurak 2023; Kim 2024; Zhang F 2024; ENDO-BS 2026</x:v>
      </x:c>
    </x:row>
    <x:row r="11" ht="65" customHeight="1">
      <x:c r="A11" s="3" t="str">
        <x:v>ODI, 6m: microscopic comparators</x:v>
      </x:c>
      <x:c r="B11" s="3" t="n">
        <x:v>3</x:v>
      </x:c>
      <x:c r="C11" s="3" t="n">
        <x:v>234</x:v>
      </x:c>
      <x:c r="D11" s="3" t="str">
        <x:v>Low</x:v>
      </x:c>
      <x:c r="E11" s="3" t="n">
        <x:v>1</x:v>
      </x:c>
      <x:c r="F11" s="3" t="n">
        <x:v>0</x:v>
      </x:c>
      <x:c r="G11" s="3" t="n">
        <x:v>0</x:v>
      </x:c>
      <x:c r="H11" s="3" t="n">
        <x:v>1</x:v>
      </x:c>
      <x:c r="I11" s="3" t="n">
        <x:v>0</x:v>
      </x:c>
      <x:c r="J11" s="3" t="str">
        <x:v>One downgrade for risk of bias and one for imprecision. The interval (−13.85 to 4.35) includes no difference, benefit exceeding 5 or 10 points, but not harm of those sizes. Neither illustrative value is a validated between-group threshold. Available information is insufficient for a precise comparative estimate.</x:v>
      </x:c>
      <x:c r="K11" s="3" t="str">
        <x:v>Park 2020; Kotheeranurak 2023; ENDO-BS 2026</x:v>
      </x:c>
    </x:row>
  </x:sheetData>
  <x:pageMargins left="0.7" right="0.7" top="0.75" bottom="0.75" header="0.3" footer="0.3"/>
</x:worksheet>
</file>

<file path=xl/worksheets/sheet6.xml><?xml version="1.0" encoding="utf-8"?>
<x:worksheet xmlns:x="http://schemas.openxmlformats.org/spreadsheetml/2006/main">
  <x:sheetPr>
    <x:tabColor rgb="FF24465C"/>
  </x:sheetPr>
  <x:sheetViews>
    <x:sheetView showGridLines="0" workbookViewId="0">
      <x:pane ySplit="1" topLeftCell="A2" activePane="bottomLeft" state="frozen"/>
    </x:sheetView>
  </x:sheetViews>
  <x:sheetFormatPr defaultRowHeight="15"/>
  <x:cols>
    <x:col min="1" max="1" width="29" hidden="0" customWidth="1"/>
    <x:col min="2" max="2" width="43" hidden="0" customWidth="1"/>
    <x:col min="3" max="3" width="25" hidden="0" customWidth="1"/>
    <x:col min="4" max="4" width="25" hidden="0" customWidth="1"/>
    <x:col min="5" max="5" width="25" hidden="0" customWidth="1"/>
    <x:col min="6" max="6" width="30" hidden="0" customWidth="1"/>
    <x:col min="7" max="7" width="30" hidden="0" customWidth="1"/>
    <x:col min="8" max="8" width="25" hidden="0" customWidth="1"/>
    <x:col min="9" max="9" width="90" hidden="0" customWidth="1"/>
  </x:cols>
  <x:sheetData>
    <x:row r="1" ht="30" customHeight="1">
      <x:c r="A1" s="5" t="str">
        <x:v>Trial</x:v>
      </x:c>
      <x:c r="B1" s="5" t="str">
        <x:v>Result</x:v>
      </x:c>
      <x:c r="C1" s="5" t="str">
        <x:v>Randomisation</x:v>
      </x:c>
      <x:c r="D1" s="5" t="str">
        <x:v>Deviations</x:v>
      </x:c>
      <x:c r="E1" s="5" t="str">
        <x:v>Missing outcomes</x:v>
      </x:c>
      <x:c r="F1" s="5" t="str">
        <x:v>Measurement</x:v>
      </x:c>
      <x:c r="G1" s="5" t="str">
        <x:v>Selection of result</x:v>
      </x:c>
      <x:c r="H1" s="5" t="str">
        <x:v>Overall</x:v>
      </x:c>
      <x:c r="I1" s="5" t="str">
        <x:v>Reason / source</x:v>
      </x:c>
    </x:row>
    <x:row r="2" ht="37" customHeight="1">
      <x:c r="A2" s="3" t="str">
        <x:v>Ruetten 2009</x:v>
      </x:c>
      <x:c r="B2" s="3" t="str">
        <x:v>Patient-reported final disability/pain</x:v>
      </x:c>
      <x:c r="C2" s="3" t="str">
        <x:v>Some concerns</x:v>
      </x:c>
      <x:c r="D2" s="3" t="str">
        <x:v>Some concerns</x:v>
      </x:c>
      <x:c r="E2" s="3" t="str">
        <x:v>High</x:v>
      </x:c>
      <x:c r="F2" s="3" t="str">
        <x:v>Some concerns</x:v>
      </x:c>
      <x:c r="G2" s="3" t="str">
        <x:v>Some concerns</x:v>
      </x:c>
      <x:c r="H2" s="3" t="str">
        <x:v>High</x:v>
      </x:c>
      <x:c r="I2" s="3" t="str">
        <x:v>Post-randomisation exclusions, attrition and exclusion of revised patients from functional outcomes; incomplete numerical outcome reporting.</x:v>
      </x:c>
    </x:row>
    <x:row r="3" ht="65" customHeight="1">
      <x:c r="A3" s="3" t="str">
        <x:v>Ruetten 2009</x:v>
      </x:c>
      <x:c r="B3" s="3" t="str">
        <x:v>Perioperative incidental durotomy</x:v>
      </x:c>
      <x:c r="C3" s="3" t="str">
        <x:v>Some concerns</x:v>
      </x:c>
      <x:c r="D3" s="3" t="str">
        <x:v>Some concerns</x:v>
      </x:c>
      <x:c r="E3" s="3" t="str">
        <x:v>Some concerns</x:v>
      </x:c>
      <x:c r="F3" s="3" t="str">
        <x:v>Some concerns</x:v>
      </x:c>
      <x:c r="G3" s="3" t="str">
        <x:v>Some concerns</x:v>
      </x:c>
      <x:c r="H3" s="3" t="str">
        <x:v>Some concerns</x:v>
      </x:c>
      <x:c r="I3" s="3" t="str">
        <x:v>Perioperative result assessed separately from PROMs. Counts and analysis denominators are in S3; outcome ascertainment and complete allocation-population reporting are insufficiently described. No safety judgement inferred solely from patient-reported outcome bias.</x:v>
      </x:c>
    </x:row>
    <x:row r="4" ht="37" customHeight="1">
      <x:c r="A4" s="3" t="str">
        <x:v>Komp 2015</x:v>
      </x:c>
      <x:c r="B4" s="3" t="str">
        <x:v>Patient-reported final disability/pain</x:v>
      </x:c>
      <x:c r="C4" s="3" t="str">
        <x:v>Some concerns</x:v>
      </x:c>
      <x:c r="D4" s="3" t="str">
        <x:v>Some concerns</x:v>
      </x:c>
      <x:c r="E4" s="3" t="str">
        <x:v>High</x:v>
      </x:c>
      <x:c r="F4" s="3" t="str">
        <x:v>Some concerns</x:v>
      </x:c>
      <x:c r="G4" s="3" t="str">
        <x:v>Some concerns</x:v>
      </x:c>
      <x:c r="H4" s="3" t="str">
        <x:v>High</x:v>
      </x:c>
      <x:c r="I4" s="3" t="str">
        <x:v>Unblinded patient-reported outcomes; attrition and removal of revision cases; numerical dispersion unavailable.</x:v>
      </x:c>
    </x:row>
    <x:row r="5" ht="65" customHeight="1">
      <x:c r="A5" s="3" t="str">
        <x:v>Komp 2015</x:v>
      </x:c>
      <x:c r="B5" s="3" t="str">
        <x:v>Perioperative incidental durotomy</x:v>
      </x:c>
      <x:c r="C5" s="3" t="str">
        <x:v>Some concerns</x:v>
      </x:c>
      <x:c r="D5" s="3" t="str">
        <x:v>Some concerns</x:v>
      </x:c>
      <x:c r="E5" s="3" t="str">
        <x:v>Some concerns</x:v>
      </x:c>
      <x:c r="F5" s="3" t="str">
        <x:v>Some concerns</x:v>
      </x:c>
      <x:c r="G5" s="3" t="str">
        <x:v>Some concerns</x:v>
      </x:c>
      <x:c r="H5" s="3" t="str">
        <x:v>Some concerns</x:v>
      </x:c>
      <x:c r="I5" s="3" t="str">
        <x:v>Perioperative result assessed separately from PROMs. Counts and analysis denominators are in S3; outcome ascertainment and complete allocation-population reporting are insufficiently described. No safety judgement inferred solely from patient-reported outcome bias.</x:v>
      </x:c>
    </x:row>
    <x:row r="6" ht="93" customHeight="1">
      <x:c r="A6" s="3" t="str">
        <x:v>Kang 2019</x:v>
      </x:c>
      <x:c r="B6" s="3" t="str">
        <x:v>Patient-reported final disability/pain</x:v>
      </x:c>
      <x:c r="C6" s="3" t="str">
        <x:v>Some concerns</x:v>
      </x:c>
      <x:c r="D6" s="3" t="str">
        <x:v>Some concerns</x:v>
      </x:c>
      <x:c r="E6" s="3" t="str">
        <x:v>Some concerns</x:v>
      </x:c>
      <x:c r="F6" s="3" t="str">
        <x:v>Some concerns</x:v>
      </x:c>
      <x:c r="G6" s="3" t="str">
        <x:v>Some concerns</x:v>
      </x:c>
      <x:c r="H6" s="3" t="str">
        <x:v>High</x:v>
      </x:c>
      <x:c r="I6" s="3" t="str">
        <x:v>Missing-data domain: some concerns, not high solely due to 8/70 attrition (4/36 and 4/34); reasons and missingness-outcome relation insufficiently reported. Overall high reflects concerns across several domains, including concealment, deviations, unblinded patient reports and selective-analysis uncertainty; cumulative bias may substantially affect the result. Methods: per-protocol analysis, six-month follow-up.</x:v>
      </x:c>
    </x:row>
    <x:row r="7" ht="93" customHeight="1">
      <x:c r="A7" s="3" t="str">
        <x:v>Park 2020</x:v>
      </x:c>
      <x:c r="B7" s="3" t="str">
        <x:v>Patient-reported final disability/pain</x:v>
      </x:c>
      <x:c r="C7" s="3" t="str">
        <x:v>Low</x:v>
      </x:c>
      <x:c r="D7" s="3" t="str">
        <x:v>Some concerns</x:v>
      </x:c>
      <x:c r="E7" s="3" t="str">
        <x:v>Some concerns</x:v>
      </x:c>
      <x:c r="F7" s="3" t="str">
        <x:v>Low</x:v>
      </x:c>
      <x:c r="G7" s="3" t="str">
        <x:v>Some concerns</x:v>
      </x:c>
      <x:c r="H7" s="3" t="str">
        <x:v>Some concerns</x:v>
      </x:c>
      <x:c r="I7" s="3" t="str">
        <x:v>Missing-data domain: some concerns. Five of 64 allocated participants excluded immediately; six further participants absent from per-protocol results retained by carried-forward/backward imputation in modified ITT. Reasons and unobserved outcome dependence remain uncertain. Patient blinding and concealed computer allocation support different judgements in other domains; overall some concerns. Primary report, Statistical analysis and follow-up flow.</x:v>
      </x:c>
    </x:row>
    <x:row r="8" ht="65" customHeight="1">
      <x:c r="A8" s="3" t="str">
        <x:v>Park 2020</x:v>
      </x:c>
      <x:c r="B8" s="3" t="str">
        <x:v>Perioperative incidental durotomy</x:v>
      </x:c>
      <x:c r="C8" s="3" t="str">
        <x:v>Low</x:v>
      </x:c>
      <x:c r="D8" s="3" t="str">
        <x:v>Some concerns</x:v>
      </x:c>
      <x:c r="E8" s="3" t="str">
        <x:v>Some concerns</x:v>
      </x:c>
      <x:c r="F8" s="3" t="str">
        <x:v>Some concerns</x:v>
      </x:c>
      <x:c r="G8" s="3" t="str">
        <x:v>Some concerns</x:v>
      </x:c>
      <x:c r="H8" s="3" t="str">
        <x:v>Some concerns</x:v>
      </x:c>
      <x:c r="I8" s="3" t="str">
        <x:v>Perioperative result assessed separately from PROMs. Counts and analysis denominators are in S3; outcome ascertainment and complete allocation-population reporting are insufficiently described. No safety judgement inferred solely from patient-reported outcome bias.</x:v>
      </x:c>
    </x:row>
    <x:row r="9" ht="65" customHeight="1">
      <x:c r="A9" s="3" t="str">
        <x:v>Carrascosa 2020</x:v>
      </x:c>
      <x:c r="B9" s="3" t="str">
        <x:v>Patient-reported final disability/pain</x:v>
      </x:c>
      <x:c r="C9" s="3" t="str">
        <x:v>Some concerns</x:v>
      </x:c>
      <x:c r="D9" s="3" t="str">
        <x:v>Some concerns</x:v>
      </x:c>
      <x:c r="E9" s="3" t="str">
        <x:v>Some concerns</x:v>
      </x:c>
      <x:c r="F9" s="3" t="str">
        <x:v>Low</x:v>
      </x:c>
      <x:c r="G9" s="3" t="str">
        <x:v>Some concerns</x:v>
      </x:c>
      <x:c r="H9" s="3" t="str">
        <x:v>Some concerns</x:v>
      </x:c>
      <x:c r="I9" s="3" t="str">
        <x:v>Randomisation described only as 1:1; sequence/concealment insufficiently reported. Double blinding asserted; prospective outcome specification insufficiently detailed. Linked three-year report supplies medians, without usable mean/SD pairs.</x:v>
      </x:c>
    </x:row>
    <x:row r="10" ht="65" customHeight="1">
      <x:c r="A10" s="3" t="str">
        <x:v>Carrascosa 2020</x:v>
      </x:c>
      <x:c r="B10" s="3" t="str">
        <x:v>Perioperative incidental durotomy</x:v>
      </x:c>
      <x:c r="C10" s="3" t="str">
        <x:v>Some concerns</x:v>
      </x:c>
      <x:c r="D10" s="3" t="str">
        <x:v>Some concerns</x:v>
      </x:c>
      <x:c r="E10" s="3" t="str">
        <x:v>Some concerns</x:v>
      </x:c>
      <x:c r="F10" s="3" t="str">
        <x:v>Some concerns</x:v>
      </x:c>
      <x:c r="G10" s="3" t="str">
        <x:v>Some concerns</x:v>
      </x:c>
      <x:c r="H10" s="3" t="str">
        <x:v>Some concerns</x:v>
      </x:c>
      <x:c r="I10" s="3" t="str">
        <x:v>Perioperative result assessed separately from PROMs. Counts and analysis denominators are in S3; outcome ascertainment and complete allocation-population reporting are insufficiently described. No safety judgement inferred solely from patient-reported outcome bias.</x:v>
      </x:c>
    </x:row>
    <x:row r="11" ht="51" customHeight="1">
      <x:c r="A11" s="3" t="str">
        <x:v>Zhang Y 2020</x:v>
      </x:c>
      <x:c r="B11" s="3" t="str">
        <x:v>Patient-reported final disability/pain</x:v>
      </x:c>
      <x:c r="C11" s="3" t="str">
        <x:v>Some concerns</x:v>
      </x:c>
      <x:c r="D11" s="3" t="str">
        <x:v>Some concerns</x:v>
      </x:c>
      <x:c r="E11" s="3" t="str">
        <x:v>Some concerns</x:v>
      </x:c>
      <x:c r="F11" s="3" t="str">
        <x:v>Some concerns</x:v>
      </x:c>
      <x:c r="G11" s="3" t="str">
        <x:v>Some concerns</x:v>
      </x:c>
      <x:c r="H11" s="3" t="str">
        <x:v>High</x:v>
      </x:c>
      <x:c r="I11" s="3" t="str">
        <x:v>Random-number table reported, concealment unclear; different anaesthesia; contradictory length-of-stay direction; numerical functional dispersion unavailable.</x:v>
      </x:c>
    </x:row>
    <x:row r="12" ht="51" customHeight="1">
      <x:c r="A12" s="3" t="str">
        <x:v>Cuo 2021</x:v>
      </x:c>
      <x:c r="B12" s="3" t="str">
        <x:v>Patient-reported final disability/pain</x:v>
      </x:c>
      <x:c r="C12" s="3" t="str">
        <x:v>Some concerns</x:v>
      </x:c>
      <x:c r="D12" s="3" t="str">
        <x:v>Some concerns</x:v>
      </x:c>
      <x:c r="E12" s="3" t="str">
        <x:v>Some concerns</x:v>
      </x:c>
      <x:c r="F12" s="3" t="str">
        <x:v>Some concerns</x:v>
      </x:c>
      <x:c r="G12" s="3" t="str">
        <x:v>Some concerns</x:v>
      </x:c>
      <x:c r="H12" s="3" t="str">
        <x:v>High</x:v>
      </x:c>
      <x:c r="I12" s="3" t="str">
        <x:v>Random allocation and double blinding asserted without adequate detail; selection excludes incomplete follow-up; internally inconsistent statistics and outcome direction.</x:v>
      </x:c>
    </x:row>
    <x:row r="13" ht="65" customHeight="1">
      <x:c r="A13" s="3" t="str">
        <x:v>Cuo 2021</x:v>
      </x:c>
      <x:c r="B13" s="3" t="str">
        <x:v>Perioperative incidental durotomy</x:v>
      </x:c>
      <x:c r="C13" s="3" t="str">
        <x:v>Some concerns</x:v>
      </x:c>
      <x:c r="D13" s="3" t="str">
        <x:v>Some concerns</x:v>
      </x:c>
      <x:c r="E13" s="3" t="str">
        <x:v>Some concerns</x:v>
      </x:c>
      <x:c r="F13" s="3" t="str">
        <x:v>Some concerns</x:v>
      </x:c>
      <x:c r="G13" s="3" t="str">
        <x:v>Some concerns</x:v>
      </x:c>
      <x:c r="H13" s="3" t="str">
        <x:v>High</x:v>
      </x:c>
      <x:c r="I13" s="3" t="str">
        <x:v>Perioperative result assessed separately from PROMs. Counts and analysis denominators are in S3; outcome ascertainment and complete allocation-population reporting are insufficiently described. No safety judgement inferred solely from patient-reported outcome bias.</x:v>
      </x:c>
    </x:row>
    <x:row r="14" ht="79" customHeight="1">
      <x:c r="A14" s="3" t="str">
        <x:v>Kotheeranurak 2023</x:v>
      </x:c>
      <x:c r="B14" s="3" t="str">
        <x:v>Patient-reported final disability/pain</x:v>
      </x:c>
      <x:c r="C14" s="3" t="str">
        <x:v>Low</x:v>
      </x:c>
      <x:c r="D14" s="3" t="str">
        <x:v>Low</x:v>
      </x:c>
      <x:c r="E14" s="3" t="str">
        <x:v>Some concerns</x:v>
      </x:c>
      <x:c r="F14" s="3" t="str">
        <x:v>Low</x:v>
      </x:c>
      <x:c r="G14" s="3" t="str">
        <x:v>Some concerns</x:v>
      </x:c>
      <x:c r="H14" s="3" t="str">
        <x:v>Some concerns</x:v>
      </x:c>
      <x:c r="I14" s="3" t="str">
        <x:v>Concealed random sequence and patient blinding; ITT table n=30 per arm despite five losses by 24 months; missing-data implementation incompletely described. D4 Low because patient blinding is explicitly reported; the patient is the assessor for ODI/pain. D5 Some concerns because a sufficiently detailed dated analysis plan was not available for this check.</x:v>
      </x:c>
    </x:row>
    <x:row r="15" ht="65" customHeight="1">
      <x:c r="A15" s="3" t="str">
        <x:v>Kotheeranurak 2023</x:v>
      </x:c>
      <x:c r="B15" s="3" t="str">
        <x:v>Perioperative incidental durotomy</x:v>
      </x:c>
      <x:c r="C15" s="3" t="str">
        <x:v>Low</x:v>
      </x:c>
      <x:c r="D15" s="3" t="str">
        <x:v>Low</x:v>
      </x:c>
      <x:c r="E15" s="3" t="str">
        <x:v>Some concerns</x:v>
      </x:c>
      <x:c r="F15" s="3" t="str">
        <x:v>Some concerns</x:v>
      </x:c>
      <x:c r="G15" s="3" t="str">
        <x:v>Some concerns</x:v>
      </x:c>
      <x:c r="H15" s="3" t="str">
        <x:v>Some concerns</x:v>
      </x:c>
      <x:c r="I15" s="3" t="str">
        <x:v>Perioperative result assessed separately from PROMs. Counts and analysis denominators are in S3; outcome ascertainment and complete allocation-population reporting are insufficiently described. No safety judgement inferred solely from patient-reported outcome bias.</x:v>
      </x:c>
    </x:row>
    <x:row r="16" ht="65" customHeight="1">
      <x:c r="A16" s="3" t="str">
        <x:v>Wu 2023</x:v>
      </x:c>
      <x:c r="B16" s="3" t="str">
        <x:v>Patient-reported final disability/pain</x:v>
      </x:c>
      <x:c r="C16" s="3" t="str">
        <x:v>Some concerns</x:v>
      </x:c>
      <x:c r="D16" s="3" t="str">
        <x:v>Some concerns</x:v>
      </x:c>
      <x:c r="E16" s="3" t="str">
        <x:v>Some concerns</x:v>
      </x:c>
      <x:c r="F16" s="3" t="str">
        <x:v>Some concerns</x:v>
      </x:c>
      <x:c r="G16" s="3" t="str">
        <x:v>Some concerns</x:v>
      </x:c>
      <x:c r="H16" s="3" t="str">
        <x:v>High</x:v>
      </x:c>
      <x:c r="I16" s="3" t="str">
        <x:v>Linked JCPSP report specifies random-number-table allocation; concealment unclear and patient blinding not established. Matching centre, recruitment dates, sample and perioperative summaries support treatment as one trial. Numerical functional dispersion remains unavailable.</x:v>
      </x:c>
    </x:row>
    <x:row r="17" ht="65" customHeight="1">
      <x:c r="A17" s="3" t="str">
        <x:v>Wu 2023</x:v>
      </x:c>
      <x:c r="B17" s="3" t="str">
        <x:v>Perioperative incidental durotomy</x:v>
      </x:c>
      <x:c r="C17" s="3" t="str">
        <x:v>Some concerns</x:v>
      </x:c>
      <x:c r="D17" s="3" t="str">
        <x:v>Some concerns</x:v>
      </x:c>
      <x:c r="E17" s="3" t="str">
        <x:v>Some concerns</x:v>
      </x:c>
      <x:c r="F17" s="3" t="str">
        <x:v>Some concerns</x:v>
      </x:c>
      <x:c r="G17" s="3" t="str">
        <x:v>Some concerns</x:v>
      </x:c>
      <x:c r="H17" s="3" t="str">
        <x:v>High</x:v>
      </x:c>
      <x:c r="I17" s="3" t="str">
        <x:v>Perioperative result assessed separately from PROMs. Counts and analysis denominators are in S3; outcome ascertainment and complete allocation-population reporting are insufficiently described. No safety judgement inferred solely from patient-reported outcome bias.</x:v>
      </x:c>
    </x:row>
    <x:row r="18" ht="37" customHeight="1">
      <x:c r="A18" s="3" t="str">
        <x:v>Kim 2024</x:v>
      </x:c>
      <x:c r="B18" s="3" t="str">
        <x:v>Patient-reported final disability/pain</x:v>
      </x:c>
      <x:c r="C18" s="3" t="str">
        <x:v>Some concerns</x:v>
      </x:c>
      <x:c r="D18" s="3" t="str">
        <x:v>Some concerns</x:v>
      </x:c>
      <x:c r="E18" s="3" t="str">
        <x:v>High</x:v>
      </x:c>
      <x:c r="F18" s="3" t="str">
        <x:v>Some concerns</x:v>
      </x:c>
      <x:c r="G18" s="3" t="str">
        <x:v>Some concerns</x:v>
      </x:c>
      <x:c r="H18" s="3" t="str">
        <x:v>High</x:v>
      </x:c>
      <x:c r="I18" s="3" t="str">
        <x:v>Seven allocated patients excluded; unblinded patient outcomes; baseline disability imbalance and variable final follow-up.</x:v>
      </x:c>
    </x:row>
    <x:row r="19" ht="51" customHeight="1">
      <x:c r="A19" s="3" t="str">
        <x:v>Zhang F 2024</x:v>
      </x:c>
      <x:c r="B19" s="3" t="str">
        <x:v>Patient-reported final disability/pain</x:v>
      </x:c>
      <x:c r="C19" s="3" t="str">
        <x:v>Some concerns</x:v>
      </x:c>
      <x:c r="D19" s="3" t="str">
        <x:v>Some concerns</x:v>
      </x:c>
      <x:c r="E19" s="3" t="str">
        <x:v>Low</x:v>
      </x:c>
      <x:c r="F19" s="3" t="str">
        <x:v>Some concerns</x:v>
      </x:c>
      <x:c r="G19" s="3" t="str">
        <x:v>Some concerns</x:v>
      </x:c>
      <x:c r="H19" s="3" t="str">
        <x:v>High</x:v>
      </x:c>
      <x:c r="I19" s="3" t="str">
        <x:v>Concealment/blinding unclear; reported age SD incompatible with stated range; unusually narrow outcome SDs and inconsistent statistical reporting. Values retained as printed, with exclusion sensitivity.</x:v>
      </x:c>
    </x:row>
    <x:row r="20" ht="65" customHeight="1">
      <x:c r="A20" s="3" t="str">
        <x:v>Zhang F 2024</x:v>
      </x:c>
      <x:c r="B20" s="3" t="str">
        <x:v>Perioperative incidental durotomy</x:v>
      </x:c>
      <x:c r="C20" s="3" t="str">
        <x:v>Some concerns</x:v>
      </x:c>
      <x:c r="D20" s="3" t="str">
        <x:v>Some concerns</x:v>
      </x:c>
      <x:c r="E20" s="3" t="str">
        <x:v>Some concerns</x:v>
      </x:c>
      <x:c r="F20" s="3" t="str">
        <x:v>Some concerns</x:v>
      </x:c>
      <x:c r="G20" s="3" t="str">
        <x:v>Some concerns</x:v>
      </x:c>
      <x:c r="H20" s="3" t="str">
        <x:v>High</x:v>
      </x:c>
      <x:c r="I20" s="3" t="str">
        <x:v>Perioperative result assessed separately from PROMs. Counts and analysis denominators are in S3; outcome ascertainment and complete allocation-population reporting are insufficiently described. No safety judgement inferred solely from patient-reported outcome bias.</x:v>
      </x:c>
    </x:row>
    <x:row r="21" ht="93" customHeight="1">
      <x:c r="A21" s="3" t="str">
        <x:v>ENDO-BS 2026</x:v>
      </x:c>
      <x:c r="B21" s="3" t="str">
        <x:v>Patient-reported final disability/pain</x:v>
      </x:c>
      <x:c r="C21" s="3" t="str">
        <x:v>Low</x:v>
      </x:c>
      <x:c r="D21" s="3" t="str">
        <x:v>Some concerns</x:v>
      </x:c>
      <x:c r="E21" s="3" t="str">
        <x:v>Some concerns</x:v>
      </x:c>
      <x:c r="F21" s="3" t="str">
        <x:v>Some concerns</x:v>
      </x:c>
      <x:c r="G21" s="3" t="str">
        <x:v>Low</x:v>
      </x:c>
      <x:c r="H21" s="3" t="str">
        <x:v>Some concerns</x:v>
      </x:c>
      <x:c r="I21" s="3" t="str">
        <x:v>Concealed centre-stratified computer allocation; unblinded patients and modified ITT excluding five; multiple imputation and assessor blinding. Published rounded estimate/CI used for primary ODI. D4: 4.3 Y, 4.4 Y, 4.5 NI; no evidence of likely expectation-driven distortion, so Some concerns. D2/D3: five post-allocation exclusions and imputed missing outcomes; complete ITT not available.</x:v>
      </x:c>
    </x:row>
    <x:row r="22" ht="65" customHeight="1">
      <x:c r="A22" s="3" t="str">
        <x:v>ENDO-BS 2026</x:v>
      </x:c>
      <x:c r="B22" s="3" t="str">
        <x:v>Perioperative incidental durotomy</x:v>
      </x:c>
      <x:c r="C22" s="3" t="str">
        <x:v>Low</x:v>
      </x:c>
      <x:c r="D22" s="3" t="str">
        <x:v>Some concerns</x:v>
      </x:c>
      <x:c r="E22" s="3" t="str">
        <x:v>Some concerns</x:v>
      </x:c>
      <x:c r="F22" s="3" t="str">
        <x:v>Some concerns</x:v>
      </x:c>
      <x:c r="G22" s="3" t="str">
        <x:v>Some concerns</x:v>
      </x:c>
      <x:c r="H22" s="3" t="str">
        <x:v>Some concerns</x:v>
      </x:c>
      <x:c r="I22" s="3" t="str">
        <x:v>Perioperative result assessed separately from PROMs. Counts and analysis denominators are in S3; outcome ascertainment and complete allocation-population reporting are insufficiently described. No safety judgement inferred solely from patient-reported outcome bias.</x:v>
      </x:c>
    </x:row>
    <x:row r="23" ht="30" customHeight="1">
      <x:c r="A23" s="3"/>
      <x:c r="B23" s="3"/>
      <x:c r="C23" s="3"/>
      <x:c r="D23" s="3"/>
      <x:c r="E23" s="3"/>
      <x:c r="F23" s="3"/>
      <x:c r="G23" s="3"/>
      <x:c r="H23" s="3"/>
      <x:c r="I23" s="3"/>
    </x:row>
    <x:row r="24" ht="37" customHeight="1">
      <x:c r="A24" s="6" t="str">
        <x:v>RoB 2 signalling questions</x:v>
      </x:c>
      <x:c r="B24" s="6"/>
      <x:c r="C24" s="6"/>
      <x:c r="D24" s="6"/>
      <x:c r="E24" s="6"/>
      <x:c r="F24" s="6"/>
      <x:c r="G24" s="6"/>
      <x:c r="H24" s="6"/>
      <x:c r="I24" s="6"/>
    </x:row>
    <x:row r="25" ht="30" customHeight="1">
      <x:c r="A25" s="5" t="str">
        <x:v>Trial</x:v>
      </x:c>
      <x:c r="B25" s="5" t="str">
        <x:v>Result</x:v>
      </x:c>
      <x:c r="C25" s="5" t="str">
        <x:v>Question</x:v>
      </x:c>
      <x:c r="D25" s="5" t="str">
        <x:v>Question focus</x:v>
      </x:c>
      <x:c r="E25" s="5" t="str">
        <x:v>Response</x:v>
      </x:c>
      <x:c r="F25" s="5" t="str">
        <x:v>Source / reason</x:v>
      </x:c>
      <x:c r="G25" s="5"/>
      <x:c r="H25" s="5"/>
      <x:c r="I25" s="5"/>
    </x:row>
    <x:row r="26" ht="107" customHeight="1">
      <x:c r="A26" s="3" t="str">
        <x:v>Ruetten 2009</x:v>
      </x:c>
      <x:c r="B26" s="3" t="str">
        <x:v>Patient-reported disability/pain at relevant final visit</x:v>
      </x:c>
      <x:c r="C26" s="3" t="str">
        <x:v>1.1</x:v>
      </x:c>
      <x:c r="D26" s="3" t="str">
        <x:v>Random sequence</x:v>
      </x:c>
      <x:c r="E26" s="3" t="str">
        <x:v>NI</x:v>
      </x:c>
      <x:c r="F26" s="3" t="str">
        <x:v>Post-randomisation exclusions, attrition and exclusion of revised patients from functional outcomes; incomplete numerical outcome reporting. Primary report Methods/Results.</x:v>
      </x:c>
      <x:c r="G26" s="3"/>
      <x:c r="H26" s="3"/>
      <x:c r="I26" s="3"/>
    </x:row>
    <x:row r="27" ht="107" customHeight="1">
      <x:c r="A27" s="3" t="str">
        <x:v>Ruetten 2009</x:v>
      </x:c>
      <x:c r="B27" s="3" t="str">
        <x:v>Patient-reported disability/pain at relevant final visit</x:v>
      </x:c>
      <x:c r="C27" s="3" t="str">
        <x:v>1.2</x:v>
      </x:c>
      <x:c r="D27" s="3" t="str">
        <x:v>Concealed allocation</x:v>
      </x:c>
      <x:c r="E27" s="3" t="str">
        <x:v>NI</x:v>
      </x:c>
      <x:c r="F27" s="3" t="str">
        <x:v>Post-randomisation exclusions, attrition and exclusion of revised patients from functional outcomes; incomplete numerical outcome reporting. Primary report Methods/Results.</x:v>
      </x:c>
      <x:c r="G27" s="3"/>
      <x:c r="H27" s="3"/>
      <x:c r="I27" s="3"/>
    </x:row>
    <x:row r="28" ht="107" customHeight="1">
      <x:c r="A28" s="3" t="str">
        <x:v>Ruetten 2009</x:v>
      </x:c>
      <x:c r="B28" s="3" t="str">
        <x:v>Patient-reported disability/pain at relevant final visit</x:v>
      </x:c>
      <x:c r="C28" s="3" t="str">
        <x:v>1.3</x:v>
      </x:c>
      <x:c r="D28" s="3" t="str">
        <x:v>Baseline imbalance suggests randomisation problem</x:v>
      </x:c>
      <x:c r="E28" s="3" t="str">
        <x:v>NI</x:v>
      </x:c>
      <x:c r="F28" s="3" t="str">
        <x:v>Post-randomisation exclusions, attrition and exclusion of revised patients from functional outcomes; incomplete numerical outcome reporting. Primary report Methods/Results.</x:v>
      </x:c>
      <x:c r="G28" s="3"/>
      <x:c r="H28" s="3"/>
      <x:c r="I28" s="3"/>
    </x:row>
    <x:row r="29" ht="107" customHeight="1">
      <x:c r="A29" s="3" t="str">
        <x:v>Ruetten 2009</x:v>
      </x:c>
      <x:c r="B29" s="3" t="str">
        <x:v>Patient-reported disability/pain at relevant final visit</x:v>
      </x:c>
      <x:c r="C29" s="3" t="str">
        <x:v>2.1</x:v>
      </x:c>
      <x:c r="D29" s="3" t="str">
        <x:v>Participants aware</x:v>
      </x:c>
      <x:c r="E29" s="3" t="str">
        <x:v>NI</x:v>
      </x:c>
      <x:c r="F29" s="3" t="str">
        <x:v>Post-randomisation exclusions, attrition and exclusion of revised patients from functional outcomes; incomplete numerical outcome reporting. Primary report Methods/Results.</x:v>
      </x:c>
      <x:c r="G29" s="3"/>
      <x:c r="H29" s="3"/>
      <x:c r="I29" s="3"/>
    </x:row>
    <x:row r="30" ht="107" customHeight="1">
      <x:c r="A30" s="3" t="str">
        <x:v>Ruetten 2009</x:v>
      </x:c>
      <x:c r="B30" s="3" t="str">
        <x:v>Patient-reported disability/pain at relevant final visit</x:v>
      </x:c>
      <x:c r="C30" s="3" t="str">
        <x:v>2.2</x:v>
      </x:c>
      <x:c r="D30" s="3" t="str">
        <x:v>Carers aware</x:v>
      </x:c>
      <x:c r="E30" s="3" t="str">
        <x:v>NI</x:v>
      </x:c>
      <x:c r="F30" s="3" t="str">
        <x:v>Post-randomisation exclusions, attrition and exclusion of revised patients from functional outcomes; incomplete numerical outcome reporting. Primary report Methods/Results.</x:v>
      </x:c>
      <x:c r="G30" s="3"/>
      <x:c r="H30" s="3"/>
      <x:c r="I30" s="3"/>
    </x:row>
    <x:row r="31" ht="107" customHeight="1">
      <x:c r="A31" s="3" t="str">
        <x:v>Ruetten 2009</x:v>
      </x:c>
      <x:c r="B31" s="3" t="str">
        <x:v>Patient-reported disability/pain at relevant final visit</x:v>
      </x:c>
      <x:c r="C31" s="3" t="str">
        <x:v>2.3</x:v>
      </x:c>
      <x:c r="D31" s="3" t="str">
        <x:v>Trial-context deviations</x:v>
      </x:c>
      <x:c r="E31" s="3" t="str">
        <x:v>NI</x:v>
      </x:c>
      <x:c r="F31" s="3" t="str">
        <x:v>Post-randomisation exclusions, attrition and exclusion of revised patients from functional outcomes; incomplete numerical outcome reporting. Primary report Methods/Results.</x:v>
      </x:c>
      <x:c r="G31" s="3"/>
      <x:c r="H31" s="3"/>
      <x:c r="I31" s="3"/>
    </x:row>
    <x:row r="32" ht="107" customHeight="1">
      <x:c r="A32" s="3" t="str">
        <x:v>Ruetten 2009</x:v>
      </x:c>
      <x:c r="B32" s="3" t="str">
        <x:v>Patient-reported disability/pain at relevant final visit</x:v>
      </x:c>
      <x:c r="C32" s="3" t="str">
        <x:v>2.4</x:v>
      </x:c>
      <x:c r="D32" s="3" t="str">
        <x:v>Deviations could affect outcome</x:v>
      </x:c>
      <x:c r="E32" s="3" t="str">
        <x:v>NI</x:v>
      </x:c>
      <x:c r="F32" s="3" t="str">
        <x:v>Post-randomisation exclusions, attrition and exclusion of revised patients from functional outcomes; incomplete numerical outcome reporting. Primary report Methods/Results.</x:v>
      </x:c>
      <x:c r="G32" s="3"/>
      <x:c r="H32" s="3"/>
      <x:c r="I32" s="3"/>
    </x:row>
    <x:row r="33" ht="107" customHeight="1">
      <x:c r="A33" s="3" t="str">
        <x:v>Ruetten 2009</x:v>
      </x:c>
      <x:c r="B33" s="3" t="str">
        <x:v>Patient-reported disability/pain at relevant final visit</x:v>
      </x:c>
      <x:c r="C33" s="3" t="str">
        <x:v>2.5</x:v>
      </x:c>
      <x:c r="D33" s="3" t="str">
        <x:v>Deviations balanced</x:v>
      </x:c>
      <x:c r="E33" s="3" t="str">
        <x:v>NI</x:v>
      </x:c>
      <x:c r="F33" s="3" t="str">
        <x:v>Post-randomisation exclusions, attrition and exclusion of revised patients from functional outcomes; incomplete numerical outcome reporting. Primary report Methods/Results.</x:v>
      </x:c>
      <x:c r="G33" s="3"/>
      <x:c r="H33" s="3"/>
      <x:c r="I33" s="3"/>
    </x:row>
    <x:row r="34" ht="107" customHeight="1">
      <x:c r="A34" s="3" t="str">
        <x:v>Ruetten 2009</x:v>
      </x:c>
      <x:c r="B34" s="3" t="str">
        <x:v>Patient-reported disability/pain at relevant final visit</x:v>
      </x:c>
      <x:c r="C34" s="3" t="str">
        <x:v>2.6</x:v>
      </x:c>
      <x:c r="D34" s="3" t="str">
        <x:v>Appropriate assignment-effect analysis</x:v>
      </x:c>
      <x:c r="E34" s="3" t="str">
        <x:v>NI</x:v>
      </x:c>
      <x:c r="F34" s="3" t="str">
        <x:v>Post-randomisation exclusions, attrition and exclusion of revised patients from functional outcomes; incomplete numerical outcome reporting. Primary report Methods/Results.</x:v>
      </x:c>
      <x:c r="G34" s="3"/>
      <x:c r="H34" s="3"/>
      <x:c r="I34" s="3"/>
    </x:row>
    <x:row r="35" ht="107" customHeight="1">
      <x:c r="A35" s="3" t="str">
        <x:v>Ruetten 2009</x:v>
      </x:c>
      <x:c r="B35" s="3" t="str">
        <x:v>Patient-reported disability/pain at relevant final visit</x:v>
      </x:c>
      <x:c r="C35" s="3" t="str">
        <x:v>2.7</x:v>
      </x:c>
      <x:c r="D35" s="3" t="str">
        <x:v>Analysis departure could affect result</x:v>
      </x:c>
      <x:c r="E35" s="3" t="str">
        <x:v>NI</x:v>
      </x:c>
      <x:c r="F35" s="3" t="str">
        <x:v>Post-randomisation exclusions, attrition and exclusion of revised patients from functional outcomes; incomplete numerical outcome reporting. Primary report Methods/Results.</x:v>
      </x:c>
      <x:c r="G35" s="3"/>
      <x:c r="H35" s="3"/>
      <x:c r="I35" s="3"/>
    </x:row>
    <x:row r="36" ht="107" customHeight="1">
      <x:c r="A36" s="3" t="str">
        <x:v>Ruetten 2009</x:v>
      </x:c>
      <x:c r="B36" s="3" t="str">
        <x:v>Patient-reported disability/pain at relevant final visit</x:v>
      </x:c>
      <x:c r="C36" s="3" t="str">
        <x:v>3.1</x:v>
      </x:c>
      <x:c r="D36" s="3" t="str">
        <x:v>All/nearly all outcome data available</x:v>
      </x:c>
      <x:c r="E36" s="3" t="str">
        <x:v>NI</x:v>
      </x:c>
      <x:c r="F36" s="3" t="str">
        <x:v>Post-randomisation exclusions, attrition and exclusion of revised patients from functional outcomes; incomplete numerical outcome reporting. Primary report Methods/Results.</x:v>
      </x:c>
      <x:c r="G36" s="3"/>
      <x:c r="H36" s="3"/>
      <x:c r="I36" s="3"/>
    </x:row>
    <x:row r="37" ht="107" customHeight="1">
      <x:c r="A37" s="3" t="str">
        <x:v>Ruetten 2009</x:v>
      </x:c>
      <x:c r="B37" s="3" t="str">
        <x:v>Patient-reported disability/pain at relevant final visit</x:v>
      </x:c>
      <x:c r="C37" s="3" t="str">
        <x:v>3.2</x:v>
      </x:c>
      <x:c r="D37" s="3" t="str">
        <x:v>Evidence missing data do not bias</x:v>
      </x:c>
      <x:c r="E37" s="3" t="str">
        <x:v>NI</x:v>
      </x:c>
      <x:c r="F37" s="3" t="str">
        <x:v>Post-randomisation exclusions, attrition and exclusion of revised patients from functional outcomes; incomplete numerical outcome reporting. Primary report Methods/Results.</x:v>
      </x:c>
      <x:c r="G37" s="3"/>
      <x:c r="H37" s="3"/>
      <x:c r="I37" s="3"/>
    </x:row>
    <x:row r="38" ht="107" customHeight="1">
      <x:c r="A38" s="3" t="str">
        <x:v>Ruetten 2009</x:v>
      </x:c>
      <x:c r="B38" s="3" t="str">
        <x:v>Patient-reported disability/pain at relevant final visit</x:v>
      </x:c>
      <x:c r="C38" s="3" t="str">
        <x:v>3.3</x:v>
      </x:c>
      <x:c r="D38" s="3" t="str">
        <x:v>Missingness could depend on true value</x:v>
      </x:c>
      <x:c r="E38" s="3" t="str">
        <x:v>NI</x:v>
      </x:c>
      <x:c r="F38" s="3" t="str">
        <x:v>Post-randomisation exclusions, attrition and exclusion of revised patients from functional outcomes; incomplete numerical outcome reporting. Primary report Methods/Results.</x:v>
      </x:c>
      <x:c r="G38" s="3"/>
      <x:c r="H38" s="3"/>
      <x:c r="I38" s="3"/>
    </x:row>
    <x:row r="39" ht="107" customHeight="1">
      <x:c r="A39" s="3" t="str">
        <x:v>Ruetten 2009</x:v>
      </x:c>
      <x:c r="B39" s="3" t="str">
        <x:v>Patient-reported disability/pain at relevant final visit</x:v>
      </x:c>
      <x:c r="C39" s="3" t="str">
        <x:v>3.4</x:v>
      </x:c>
      <x:c r="D39" s="3" t="str">
        <x:v>Missingness likely depends on true value</x:v>
      </x:c>
      <x:c r="E39" s="3" t="str">
        <x:v>NI</x:v>
      </x:c>
      <x:c r="F39" s="3" t="str">
        <x:v>Post-randomisation exclusions, attrition and exclusion of revised patients from functional outcomes; incomplete numerical outcome reporting. Primary report Methods/Results.</x:v>
      </x:c>
      <x:c r="G39" s="3"/>
      <x:c r="H39" s="3"/>
      <x:c r="I39" s="3"/>
    </x:row>
    <x:row r="40" ht="107" customHeight="1">
      <x:c r="A40" s="3" t="str">
        <x:v>Ruetten 2009</x:v>
      </x:c>
      <x:c r="B40" s="3" t="str">
        <x:v>Patient-reported disability/pain at relevant final visit</x:v>
      </x:c>
      <x:c r="C40" s="3" t="str">
        <x:v>4.1</x:v>
      </x:c>
      <x:c r="D40" s="3" t="str">
        <x:v>Inappropriate measurement</x:v>
      </x:c>
      <x:c r="E40" s="3" t="str">
        <x:v>PN</x:v>
      </x:c>
      <x:c r="F40" s="3" t="str">
        <x:v>Post-randomisation exclusions, attrition and exclusion of revised patients from functional outcomes; incomplete numerical outcome reporting. Primary report Methods/Results.</x:v>
      </x:c>
      <x:c r="G40" s="3"/>
      <x:c r="H40" s="3"/>
      <x:c r="I40" s="3"/>
    </x:row>
    <x:row r="41" ht="107" customHeight="1">
      <x:c r="A41" s="3" t="str">
        <x:v>Ruetten 2009</x:v>
      </x:c>
      <x:c r="B41" s="3" t="str">
        <x:v>Patient-reported disability/pain at relevant final visit</x:v>
      </x:c>
      <x:c r="C41" s="3" t="str">
        <x:v>4.2</x:v>
      </x:c>
      <x:c r="D41" s="3" t="str">
        <x:v>Measurement differs by arm</x:v>
      </x:c>
      <x:c r="E41" s="3" t="str">
        <x:v>PN</x:v>
      </x:c>
      <x:c r="F41" s="3" t="str">
        <x:v>Post-randomisation exclusions, attrition and exclusion of revised patients from functional outcomes; incomplete numerical outcome reporting. Primary report Methods/Results.</x:v>
      </x:c>
      <x:c r="G41" s="3"/>
      <x:c r="H41" s="3"/>
      <x:c r="I41" s="3"/>
    </x:row>
    <x:row r="42" ht="107" customHeight="1">
      <x:c r="A42" s="3" t="str">
        <x:v>Ruetten 2009</x:v>
      </x:c>
      <x:c r="B42" s="3" t="str">
        <x:v>Patient-reported disability/pain at relevant final visit</x:v>
      </x:c>
      <x:c r="C42" s="3" t="str">
        <x:v>4.3</x:v>
      </x:c>
      <x:c r="D42" s="3" t="str">
        <x:v>Patient/assessor aware</x:v>
      </x:c>
      <x:c r="E42" s="3" t="str">
        <x:v>NI</x:v>
      </x:c>
      <x:c r="F42" s="3" t="str">
        <x:v>Post-randomisation exclusions, attrition and exclusion of revised patients from functional outcomes; incomplete numerical outcome reporting. Primary report Methods/Results.</x:v>
      </x:c>
      <x:c r="G42" s="3"/>
      <x:c r="H42" s="3"/>
      <x:c r="I42" s="3"/>
    </x:row>
    <x:row r="43" ht="107" customHeight="1">
      <x:c r="A43" s="3" t="str">
        <x:v>Ruetten 2009</x:v>
      </x:c>
      <x:c r="B43" s="3" t="str">
        <x:v>Patient-reported disability/pain at relevant final visit</x:v>
      </x:c>
      <x:c r="C43" s="3" t="str">
        <x:v>4.4</x:v>
      </x:c>
      <x:c r="D43" s="3" t="str">
        <x:v>Awareness could influence assessment</x:v>
      </x:c>
      <x:c r="E43" s="3" t="str">
        <x:v>PY</x:v>
      </x:c>
      <x:c r="F43" s="3" t="str">
        <x:v>Post-randomisation exclusions, attrition and exclusion of revised patients from functional outcomes; incomplete numerical outcome reporting. Primary report Methods/Results.</x:v>
      </x:c>
      <x:c r="G43" s="3"/>
      <x:c r="H43" s="3"/>
      <x:c r="I43" s="3"/>
    </x:row>
    <x:row r="44" ht="107" customHeight="1">
      <x:c r="A44" s="3" t="str">
        <x:v>Ruetten 2009</x:v>
      </x:c>
      <x:c r="B44" s="3" t="str">
        <x:v>Patient-reported disability/pain at relevant final visit</x:v>
      </x:c>
      <x:c r="C44" s="3" t="str">
        <x:v>4.5</x:v>
      </x:c>
      <x:c r="D44" s="3" t="str">
        <x:v>Influence likely</x:v>
      </x:c>
      <x:c r="E44" s="3" t="str">
        <x:v>NI</x:v>
      </x:c>
      <x:c r="F44" s="3" t="str">
        <x:v>Post-randomisation exclusions, attrition and exclusion of revised patients from functional outcomes; incomplete numerical outcome reporting. Primary report Methods/Results.</x:v>
      </x:c>
      <x:c r="G44" s="3"/>
      <x:c r="H44" s="3"/>
      <x:c r="I44" s="3"/>
    </x:row>
    <x:row r="45" ht="107" customHeight="1">
      <x:c r="A45" s="3" t="str">
        <x:v>Ruetten 2009</x:v>
      </x:c>
      <x:c r="B45" s="3" t="str">
        <x:v>Patient-reported disability/pain at relevant final visit</x:v>
      </x:c>
      <x:c r="C45" s="3" t="str">
        <x:v>5.1</x:v>
      </x:c>
      <x:c r="D45" s="3" t="str">
        <x:v>Prespecified plan before unblinded data</x:v>
      </x:c>
      <x:c r="E45" s="3" t="str">
        <x:v>NI</x:v>
      </x:c>
      <x:c r="F45" s="3" t="str">
        <x:v>Post-randomisation exclusions, attrition and exclusion of revised patients from functional outcomes; incomplete numerical outcome reporting. Primary report Methods/Results.</x:v>
      </x:c>
      <x:c r="G45" s="3"/>
      <x:c r="H45" s="3"/>
      <x:c r="I45" s="3"/>
    </x:row>
    <x:row r="46" ht="107" customHeight="1">
      <x:c r="A46" s="3" t="str">
        <x:v>Ruetten 2009</x:v>
      </x:c>
      <x:c r="B46" s="3" t="str">
        <x:v>Patient-reported disability/pain at relevant final visit</x:v>
      </x:c>
      <x:c r="C46" s="3" t="str">
        <x:v>5.2</x:v>
      </x:c>
      <x:c r="D46" s="3" t="str">
        <x:v>Selected outcome measurement</x:v>
      </x:c>
      <x:c r="E46" s="3" t="str">
        <x:v>NI</x:v>
      </x:c>
      <x:c r="F46" s="3" t="str">
        <x:v>Post-randomisation exclusions, attrition and exclusion of revised patients from functional outcomes; incomplete numerical outcome reporting. Primary report Methods/Results.</x:v>
      </x:c>
      <x:c r="G46" s="3"/>
      <x:c r="H46" s="3"/>
      <x:c r="I46" s="3"/>
    </x:row>
    <x:row r="47" ht="107" customHeight="1">
      <x:c r="A47" s="3" t="str">
        <x:v>Ruetten 2009</x:v>
      </x:c>
      <x:c r="B47" s="3" t="str">
        <x:v>Patient-reported disability/pain at relevant final visit</x:v>
      </x:c>
      <x:c r="C47" s="3" t="str">
        <x:v>5.3</x:v>
      </x:c>
      <x:c r="D47" s="3" t="str">
        <x:v>Selected analysis</x:v>
      </x:c>
      <x:c r="E47" s="3" t="str">
        <x:v>NI</x:v>
      </x:c>
      <x:c r="F47" s="3" t="str">
        <x:v>Post-randomisation exclusions, attrition and exclusion of revised patients from functional outcomes; incomplete numerical outcome reporting. Primary report Methods/Results.</x:v>
      </x:c>
      <x:c r="G47" s="3"/>
      <x:c r="H47" s="3"/>
      <x:c r="I47" s="3"/>
    </x:row>
    <x:row r="48" ht="93" customHeight="1">
      <x:c r="A48" s="3" t="str">
        <x:v>Komp 2015</x:v>
      </x:c>
      <x:c r="B48" s="3" t="str">
        <x:v>Patient-reported disability/pain at relevant final visit</x:v>
      </x:c>
      <x:c r="C48" s="3" t="str">
        <x:v>1.1</x:v>
      </x:c>
      <x:c r="D48" s="3" t="str">
        <x:v>Random sequence</x:v>
      </x:c>
      <x:c r="E48" s="3" t="str">
        <x:v>NI</x:v>
      </x:c>
      <x:c r="F48" s="3" t="str">
        <x:v>Unblinded patient-reported outcomes; attrition and removal of revision cases; numerical dispersion unavailable. Primary report Methods/Results.</x:v>
      </x:c>
      <x:c r="G48" s="3"/>
      <x:c r="H48" s="3"/>
      <x:c r="I48" s="3"/>
    </x:row>
    <x:row r="49" ht="93" customHeight="1">
      <x:c r="A49" s="3" t="str">
        <x:v>Komp 2015</x:v>
      </x:c>
      <x:c r="B49" s="3" t="str">
        <x:v>Patient-reported disability/pain at relevant final visit</x:v>
      </x:c>
      <x:c r="C49" s="3" t="str">
        <x:v>1.2</x:v>
      </x:c>
      <x:c r="D49" s="3" t="str">
        <x:v>Concealed allocation</x:v>
      </x:c>
      <x:c r="E49" s="3" t="str">
        <x:v>NI</x:v>
      </x:c>
      <x:c r="F49" s="3" t="str">
        <x:v>Unblinded patient-reported outcomes; attrition and removal of revision cases; numerical dispersion unavailable. Primary report Methods/Results.</x:v>
      </x:c>
      <x:c r="G49" s="3"/>
      <x:c r="H49" s="3"/>
      <x:c r="I49" s="3"/>
    </x:row>
    <x:row r="50" ht="93" customHeight="1">
      <x:c r="A50" s="3" t="str">
        <x:v>Komp 2015</x:v>
      </x:c>
      <x:c r="B50" s="3" t="str">
        <x:v>Patient-reported disability/pain at relevant final visit</x:v>
      </x:c>
      <x:c r="C50" s="3" t="str">
        <x:v>1.3</x:v>
      </x:c>
      <x:c r="D50" s="3" t="str">
        <x:v>Baseline imbalance suggests randomisation problem</x:v>
      </x:c>
      <x:c r="E50" s="3" t="str">
        <x:v>NI</x:v>
      </x:c>
      <x:c r="F50" s="3" t="str">
        <x:v>Unblinded patient-reported outcomes; attrition and removal of revision cases; numerical dispersion unavailable. Primary report Methods/Results.</x:v>
      </x:c>
      <x:c r="G50" s="3"/>
      <x:c r="H50" s="3"/>
      <x:c r="I50" s="3"/>
    </x:row>
    <x:row r="51" ht="93" customHeight="1">
      <x:c r="A51" s="3" t="str">
        <x:v>Komp 2015</x:v>
      </x:c>
      <x:c r="B51" s="3" t="str">
        <x:v>Patient-reported disability/pain at relevant final visit</x:v>
      </x:c>
      <x:c r="C51" s="3" t="str">
        <x:v>2.1</x:v>
      </x:c>
      <x:c r="D51" s="3" t="str">
        <x:v>Participants aware</x:v>
      </x:c>
      <x:c r="E51" s="3" t="str">
        <x:v>NI</x:v>
      </x:c>
      <x:c r="F51" s="3" t="str">
        <x:v>Unblinded patient-reported outcomes; attrition and removal of revision cases; numerical dispersion unavailable. Primary report Methods/Results.</x:v>
      </x:c>
      <x:c r="G51" s="3"/>
      <x:c r="H51" s="3"/>
      <x:c r="I51" s="3"/>
    </x:row>
    <x:row r="52" ht="93" customHeight="1">
      <x:c r="A52" s="3" t="str">
        <x:v>Komp 2015</x:v>
      </x:c>
      <x:c r="B52" s="3" t="str">
        <x:v>Patient-reported disability/pain at relevant final visit</x:v>
      </x:c>
      <x:c r="C52" s="3" t="str">
        <x:v>2.2</x:v>
      </x:c>
      <x:c r="D52" s="3" t="str">
        <x:v>Carers aware</x:v>
      </x:c>
      <x:c r="E52" s="3" t="str">
        <x:v>NI</x:v>
      </x:c>
      <x:c r="F52" s="3" t="str">
        <x:v>Unblinded patient-reported outcomes; attrition and removal of revision cases; numerical dispersion unavailable. Primary report Methods/Results.</x:v>
      </x:c>
      <x:c r="G52" s="3"/>
      <x:c r="H52" s="3"/>
      <x:c r="I52" s="3"/>
    </x:row>
    <x:row r="53" ht="93" customHeight="1">
      <x:c r="A53" s="3" t="str">
        <x:v>Komp 2015</x:v>
      </x:c>
      <x:c r="B53" s="3" t="str">
        <x:v>Patient-reported disability/pain at relevant final visit</x:v>
      </x:c>
      <x:c r="C53" s="3" t="str">
        <x:v>2.3</x:v>
      </x:c>
      <x:c r="D53" s="3" t="str">
        <x:v>Trial-context deviations</x:v>
      </x:c>
      <x:c r="E53" s="3" t="str">
        <x:v>NI</x:v>
      </x:c>
      <x:c r="F53" s="3" t="str">
        <x:v>Unblinded patient-reported outcomes; attrition and removal of revision cases; numerical dispersion unavailable. Primary report Methods/Results.</x:v>
      </x:c>
      <x:c r="G53" s="3"/>
      <x:c r="H53" s="3"/>
      <x:c r="I53" s="3"/>
    </x:row>
    <x:row r="54" ht="93" customHeight="1">
      <x:c r="A54" s="3" t="str">
        <x:v>Komp 2015</x:v>
      </x:c>
      <x:c r="B54" s="3" t="str">
        <x:v>Patient-reported disability/pain at relevant final visit</x:v>
      </x:c>
      <x:c r="C54" s="3" t="str">
        <x:v>2.4</x:v>
      </x:c>
      <x:c r="D54" s="3" t="str">
        <x:v>Deviations could affect outcome</x:v>
      </x:c>
      <x:c r="E54" s="3" t="str">
        <x:v>NI</x:v>
      </x:c>
      <x:c r="F54" s="3" t="str">
        <x:v>Unblinded patient-reported outcomes; attrition and removal of revision cases; numerical dispersion unavailable. Primary report Methods/Results.</x:v>
      </x:c>
      <x:c r="G54" s="3"/>
      <x:c r="H54" s="3"/>
      <x:c r="I54" s="3"/>
    </x:row>
    <x:row r="55" ht="93" customHeight="1">
      <x:c r="A55" s="3" t="str">
        <x:v>Komp 2015</x:v>
      </x:c>
      <x:c r="B55" s="3" t="str">
        <x:v>Patient-reported disability/pain at relevant final visit</x:v>
      </x:c>
      <x:c r="C55" s="3" t="str">
        <x:v>2.5</x:v>
      </x:c>
      <x:c r="D55" s="3" t="str">
        <x:v>Deviations balanced</x:v>
      </x:c>
      <x:c r="E55" s="3" t="str">
        <x:v>NI</x:v>
      </x:c>
      <x:c r="F55" s="3" t="str">
        <x:v>Unblinded patient-reported outcomes; attrition and removal of revision cases; numerical dispersion unavailable. Primary report Methods/Results.</x:v>
      </x:c>
      <x:c r="G55" s="3"/>
      <x:c r="H55" s="3"/>
      <x:c r="I55" s="3"/>
    </x:row>
    <x:row r="56" ht="93" customHeight="1">
      <x:c r="A56" s="3" t="str">
        <x:v>Komp 2015</x:v>
      </x:c>
      <x:c r="B56" s="3" t="str">
        <x:v>Patient-reported disability/pain at relevant final visit</x:v>
      </x:c>
      <x:c r="C56" s="3" t="str">
        <x:v>2.6</x:v>
      </x:c>
      <x:c r="D56" s="3" t="str">
        <x:v>Appropriate assignment-effect analysis</x:v>
      </x:c>
      <x:c r="E56" s="3" t="str">
        <x:v>NI</x:v>
      </x:c>
      <x:c r="F56" s="3" t="str">
        <x:v>Unblinded patient-reported outcomes; attrition and removal of revision cases; numerical dispersion unavailable. Primary report Methods/Results.</x:v>
      </x:c>
      <x:c r="G56" s="3"/>
      <x:c r="H56" s="3"/>
      <x:c r="I56" s="3"/>
    </x:row>
    <x:row r="57" ht="93" customHeight="1">
      <x:c r="A57" s="3" t="str">
        <x:v>Komp 2015</x:v>
      </x:c>
      <x:c r="B57" s="3" t="str">
        <x:v>Patient-reported disability/pain at relevant final visit</x:v>
      </x:c>
      <x:c r="C57" s="3" t="str">
        <x:v>2.7</x:v>
      </x:c>
      <x:c r="D57" s="3" t="str">
        <x:v>Analysis departure could affect result</x:v>
      </x:c>
      <x:c r="E57" s="3" t="str">
        <x:v>NI</x:v>
      </x:c>
      <x:c r="F57" s="3" t="str">
        <x:v>Unblinded patient-reported outcomes; attrition and removal of revision cases; numerical dispersion unavailable. Primary report Methods/Results.</x:v>
      </x:c>
      <x:c r="G57" s="3"/>
      <x:c r="H57" s="3"/>
      <x:c r="I57" s="3"/>
    </x:row>
    <x:row r="58" ht="93" customHeight="1">
      <x:c r="A58" s="3" t="str">
        <x:v>Komp 2015</x:v>
      </x:c>
      <x:c r="B58" s="3" t="str">
        <x:v>Patient-reported disability/pain at relevant final visit</x:v>
      </x:c>
      <x:c r="C58" s="3" t="str">
        <x:v>3.1</x:v>
      </x:c>
      <x:c r="D58" s="3" t="str">
        <x:v>All/nearly all outcome data available</x:v>
      </x:c>
      <x:c r="E58" s="3" t="str">
        <x:v>NI</x:v>
      </x:c>
      <x:c r="F58" s="3" t="str">
        <x:v>Unblinded patient-reported outcomes; attrition and removal of revision cases; numerical dispersion unavailable. Primary report Methods/Results.</x:v>
      </x:c>
      <x:c r="G58" s="3"/>
      <x:c r="H58" s="3"/>
      <x:c r="I58" s="3"/>
    </x:row>
    <x:row r="59" ht="93" customHeight="1">
      <x:c r="A59" s="3" t="str">
        <x:v>Komp 2015</x:v>
      </x:c>
      <x:c r="B59" s="3" t="str">
        <x:v>Patient-reported disability/pain at relevant final visit</x:v>
      </x:c>
      <x:c r="C59" s="3" t="str">
        <x:v>3.2</x:v>
      </x:c>
      <x:c r="D59" s="3" t="str">
        <x:v>Evidence missing data do not bias</x:v>
      </x:c>
      <x:c r="E59" s="3" t="str">
        <x:v>NI</x:v>
      </x:c>
      <x:c r="F59" s="3" t="str">
        <x:v>Unblinded patient-reported outcomes; attrition and removal of revision cases; numerical dispersion unavailable. Primary report Methods/Results.</x:v>
      </x:c>
      <x:c r="G59" s="3"/>
      <x:c r="H59" s="3"/>
      <x:c r="I59" s="3"/>
    </x:row>
    <x:row r="60" ht="93" customHeight="1">
      <x:c r="A60" s="3" t="str">
        <x:v>Komp 2015</x:v>
      </x:c>
      <x:c r="B60" s="3" t="str">
        <x:v>Patient-reported disability/pain at relevant final visit</x:v>
      </x:c>
      <x:c r="C60" s="3" t="str">
        <x:v>3.3</x:v>
      </x:c>
      <x:c r="D60" s="3" t="str">
        <x:v>Missingness could depend on true value</x:v>
      </x:c>
      <x:c r="E60" s="3" t="str">
        <x:v>NI</x:v>
      </x:c>
      <x:c r="F60" s="3" t="str">
        <x:v>Unblinded patient-reported outcomes; attrition and removal of revision cases; numerical dispersion unavailable. Primary report Methods/Results.</x:v>
      </x:c>
      <x:c r="G60" s="3"/>
      <x:c r="H60" s="3"/>
      <x:c r="I60" s="3"/>
    </x:row>
    <x:row r="61" ht="93" customHeight="1">
      <x:c r="A61" s="3" t="str">
        <x:v>Komp 2015</x:v>
      </x:c>
      <x:c r="B61" s="3" t="str">
        <x:v>Patient-reported disability/pain at relevant final visit</x:v>
      </x:c>
      <x:c r="C61" s="3" t="str">
        <x:v>3.4</x:v>
      </x:c>
      <x:c r="D61" s="3" t="str">
        <x:v>Missingness likely depends on true value</x:v>
      </x:c>
      <x:c r="E61" s="3" t="str">
        <x:v>NI</x:v>
      </x:c>
      <x:c r="F61" s="3" t="str">
        <x:v>Unblinded patient-reported outcomes; attrition and removal of revision cases; numerical dispersion unavailable. Primary report Methods/Results.</x:v>
      </x:c>
      <x:c r="G61" s="3"/>
      <x:c r="H61" s="3"/>
      <x:c r="I61" s="3"/>
    </x:row>
    <x:row r="62" ht="93" customHeight="1">
      <x:c r="A62" s="3" t="str">
        <x:v>Komp 2015</x:v>
      </x:c>
      <x:c r="B62" s="3" t="str">
        <x:v>Patient-reported disability/pain at relevant final visit</x:v>
      </x:c>
      <x:c r="C62" s="3" t="str">
        <x:v>4.1</x:v>
      </x:c>
      <x:c r="D62" s="3" t="str">
        <x:v>Inappropriate measurement</x:v>
      </x:c>
      <x:c r="E62" s="3" t="str">
        <x:v>PN</x:v>
      </x:c>
      <x:c r="F62" s="3" t="str">
        <x:v>Unblinded patient-reported outcomes; attrition and removal of revision cases; numerical dispersion unavailable. Primary report Methods/Results.</x:v>
      </x:c>
      <x:c r="G62" s="3"/>
      <x:c r="H62" s="3"/>
      <x:c r="I62" s="3"/>
    </x:row>
    <x:row r="63" ht="93" customHeight="1">
      <x:c r="A63" s="3" t="str">
        <x:v>Komp 2015</x:v>
      </x:c>
      <x:c r="B63" s="3" t="str">
        <x:v>Patient-reported disability/pain at relevant final visit</x:v>
      </x:c>
      <x:c r="C63" s="3" t="str">
        <x:v>4.2</x:v>
      </x:c>
      <x:c r="D63" s="3" t="str">
        <x:v>Measurement differs by arm</x:v>
      </x:c>
      <x:c r="E63" s="3" t="str">
        <x:v>PN</x:v>
      </x:c>
      <x:c r="F63" s="3" t="str">
        <x:v>Unblinded patient-reported outcomes; attrition and removal of revision cases; numerical dispersion unavailable. Primary report Methods/Results.</x:v>
      </x:c>
      <x:c r="G63" s="3"/>
      <x:c r="H63" s="3"/>
      <x:c r="I63" s="3"/>
    </x:row>
    <x:row r="64" ht="93" customHeight="1">
      <x:c r="A64" s="3" t="str">
        <x:v>Komp 2015</x:v>
      </x:c>
      <x:c r="B64" s="3" t="str">
        <x:v>Patient-reported disability/pain at relevant final visit</x:v>
      </x:c>
      <x:c r="C64" s="3" t="str">
        <x:v>4.3</x:v>
      </x:c>
      <x:c r="D64" s="3" t="str">
        <x:v>Patient/assessor aware</x:v>
      </x:c>
      <x:c r="E64" s="3" t="str">
        <x:v>NI</x:v>
      </x:c>
      <x:c r="F64" s="3" t="str">
        <x:v>Unblinded patient-reported outcomes; attrition and removal of revision cases; numerical dispersion unavailable. Primary report Methods/Results.</x:v>
      </x:c>
      <x:c r="G64" s="3"/>
      <x:c r="H64" s="3"/>
      <x:c r="I64" s="3"/>
    </x:row>
    <x:row r="65" ht="93" customHeight="1">
      <x:c r="A65" s="3" t="str">
        <x:v>Komp 2015</x:v>
      </x:c>
      <x:c r="B65" s="3" t="str">
        <x:v>Patient-reported disability/pain at relevant final visit</x:v>
      </x:c>
      <x:c r="C65" s="3" t="str">
        <x:v>4.4</x:v>
      </x:c>
      <x:c r="D65" s="3" t="str">
        <x:v>Awareness could influence assessment</x:v>
      </x:c>
      <x:c r="E65" s="3" t="str">
        <x:v>PY</x:v>
      </x:c>
      <x:c r="F65" s="3" t="str">
        <x:v>Unblinded patient-reported outcomes; attrition and removal of revision cases; numerical dispersion unavailable. Primary report Methods/Results.</x:v>
      </x:c>
      <x:c r="G65" s="3"/>
      <x:c r="H65" s="3"/>
      <x:c r="I65" s="3"/>
    </x:row>
    <x:row r="66" ht="93" customHeight="1">
      <x:c r="A66" s="3" t="str">
        <x:v>Komp 2015</x:v>
      </x:c>
      <x:c r="B66" s="3" t="str">
        <x:v>Patient-reported disability/pain at relevant final visit</x:v>
      </x:c>
      <x:c r="C66" s="3" t="str">
        <x:v>4.5</x:v>
      </x:c>
      <x:c r="D66" s="3" t="str">
        <x:v>Influence likely</x:v>
      </x:c>
      <x:c r="E66" s="3" t="str">
        <x:v>NI</x:v>
      </x:c>
      <x:c r="F66" s="3" t="str">
        <x:v>Unblinded patient-reported outcomes; attrition and removal of revision cases; numerical dispersion unavailable. Primary report Methods/Results.</x:v>
      </x:c>
      <x:c r="G66" s="3"/>
      <x:c r="H66" s="3"/>
      <x:c r="I66" s="3"/>
    </x:row>
    <x:row r="67" ht="93" customHeight="1">
      <x:c r="A67" s="3" t="str">
        <x:v>Komp 2015</x:v>
      </x:c>
      <x:c r="B67" s="3" t="str">
        <x:v>Patient-reported disability/pain at relevant final visit</x:v>
      </x:c>
      <x:c r="C67" s="3" t="str">
        <x:v>5.1</x:v>
      </x:c>
      <x:c r="D67" s="3" t="str">
        <x:v>Prespecified plan before unblinded data</x:v>
      </x:c>
      <x:c r="E67" s="3" t="str">
        <x:v>NI</x:v>
      </x:c>
      <x:c r="F67" s="3" t="str">
        <x:v>Unblinded patient-reported outcomes; attrition and removal of revision cases; numerical dispersion unavailable. Primary report Methods/Results.</x:v>
      </x:c>
      <x:c r="G67" s="3"/>
      <x:c r="H67" s="3"/>
      <x:c r="I67" s="3"/>
    </x:row>
    <x:row r="68" ht="93" customHeight="1">
      <x:c r="A68" s="3" t="str">
        <x:v>Komp 2015</x:v>
      </x:c>
      <x:c r="B68" s="3" t="str">
        <x:v>Patient-reported disability/pain at relevant final visit</x:v>
      </x:c>
      <x:c r="C68" s="3" t="str">
        <x:v>5.2</x:v>
      </x:c>
      <x:c r="D68" s="3" t="str">
        <x:v>Selected outcome measurement</x:v>
      </x:c>
      <x:c r="E68" s="3" t="str">
        <x:v>NI</x:v>
      </x:c>
      <x:c r="F68" s="3" t="str">
        <x:v>Unblinded patient-reported outcomes; attrition and removal of revision cases; numerical dispersion unavailable. Primary report Methods/Results.</x:v>
      </x:c>
      <x:c r="G68" s="3"/>
      <x:c r="H68" s="3"/>
      <x:c r="I68" s="3"/>
    </x:row>
    <x:row r="69" ht="93" customHeight="1">
      <x:c r="A69" s="3" t="str">
        <x:v>Komp 2015</x:v>
      </x:c>
      <x:c r="B69" s="3" t="str">
        <x:v>Patient-reported disability/pain at relevant final visit</x:v>
      </x:c>
      <x:c r="C69" s="3" t="str">
        <x:v>5.3</x:v>
      </x:c>
      <x:c r="D69" s="3" t="str">
        <x:v>Selected analysis</x:v>
      </x:c>
      <x:c r="E69" s="3" t="str">
        <x:v>NI</x:v>
      </x:c>
      <x:c r="F69" s="3" t="str">
        <x:v>Unblinded patient-reported outcomes; attrition and removal of revision cases; numerical dispersion unavailable. Primary report Methods/Results.</x:v>
      </x:c>
      <x:c r="G69" s="3"/>
      <x:c r="H69" s="3"/>
      <x:c r="I69" s="3"/>
    </x:row>
    <x:row r="70" ht="121" customHeight="1">
      <x:c r="A70" s="3" t="str">
        <x:v>Kang 2019</x:v>
      </x:c>
      <x:c r="B70" s="3" t="str">
        <x:v>Patient-reported disability/pain at relevant final visit</x:v>
      </x:c>
      <x:c r="C70" s="3" t="str">
        <x:v>1.1</x:v>
      </x:c>
      <x:c r="D70" s="3" t="str">
        <x:v>Random sequence</x:v>
      </x:c>
      <x:c r="E70" s="3" t="str">
        <x:v>NI</x:v>
      </x:c>
      <x:c r="F70" s="3" t="str">
        <x:v>Eight of 70 excluded from follow-up; concealment incompletely reported; unblinded patient-reported outcomes; table P values inconsistent with displayed summary statistics. Primary report Methods/Results.</x:v>
      </x:c>
      <x:c r="G70" s="3"/>
      <x:c r="H70" s="3"/>
      <x:c r="I70" s="3"/>
    </x:row>
    <x:row r="71" ht="121" customHeight="1">
      <x:c r="A71" s="3" t="str">
        <x:v>Kang 2019</x:v>
      </x:c>
      <x:c r="B71" s="3" t="str">
        <x:v>Patient-reported disability/pain at relevant final visit</x:v>
      </x:c>
      <x:c r="C71" s="3" t="str">
        <x:v>1.2</x:v>
      </x:c>
      <x:c r="D71" s="3" t="str">
        <x:v>Concealed allocation</x:v>
      </x:c>
      <x:c r="E71" s="3" t="str">
        <x:v>NI</x:v>
      </x:c>
      <x:c r="F71" s="3" t="str">
        <x:v>Eight of 70 excluded from follow-up; concealment incompletely reported; unblinded patient-reported outcomes; table P values inconsistent with displayed summary statistics. Primary report Methods/Results.</x:v>
      </x:c>
      <x:c r="G71" s="3"/>
      <x:c r="H71" s="3"/>
      <x:c r="I71" s="3"/>
    </x:row>
    <x:row r="72" ht="121" customHeight="1">
      <x:c r="A72" s="3" t="str">
        <x:v>Kang 2019</x:v>
      </x:c>
      <x:c r="B72" s="3" t="str">
        <x:v>Patient-reported disability/pain at relevant final visit</x:v>
      </x:c>
      <x:c r="C72" s="3" t="str">
        <x:v>1.3</x:v>
      </x:c>
      <x:c r="D72" s="3" t="str">
        <x:v>Baseline imbalance suggests randomisation problem</x:v>
      </x:c>
      <x:c r="E72" s="3" t="str">
        <x:v>NI</x:v>
      </x:c>
      <x:c r="F72" s="3" t="str">
        <x:v>Eight of 70 excluded from follow-up; concealment incompletely reported; unblinded patient-reported outcomes; table P values inconsistent with displayed summary statistics. Primary report Methods/Results.</x:v>
      </x:c>
      <x:c r="G72" s="3"/>
      <x:c r="H72" s="3"/>
      <x:c r="I72" s="3"/>
    </x:row>
    <x:row r="73" ht="121" customHeight="1">
      <x:c r="A73" s="3" t="str">
        <x:v>Kang 2019</x:v>
      </x:c>
      <x:c r="B73" s="3" t="str">
        <x:v>Patient-reported disability/pain at relevant final visit</x:v>
      </x:c>
      <x:c r="C73" s="3" t="str">
        <x:v>2.1</x:v>
      </x:c>
      <x:c r="D73" s="3" t="str">
        <x:v>Participants aware</x:v>
      </x:c>
      <x:c r="E73" s="3" t="str">
        <x:v>NI</x:v>
      </x:c>
      <x:c r="F73" s="3" t="str">
        <x:v>Eight of 70 excluded from follow-up; concealment incompletely reported; unblinded patient-reported outcomes; table P values inconsistent with displayed summary statistics. Primary report Methods/Results.</x:v>
      </x:c>
      <x:c r="G73" s="3"/>
      <x:c r="H73" s="3"/>
      <x:c r="I73" s="3"/>
    </x:row>
    <x:row r="74" ht="121" customHeight="1">
      <x:c r="A74" s="3" t="str">
        <x:v>Kang 2019</x:v>
      </x:c>
      <x:c r="B74" s="3" t="str">
        <x:v>Patient-reported disability/pain at relevant final visit</x:v>
      </x:c>
      <x:c r="C74" s="3" t="str">
        <x:v>2.2</x:v>
      </x:c>
      <x:c r="D74" s="3" t="str">
        <x:v>Carers aware</x:v>
      </x:c>
      <x:c r="E74" s="3" t="str">
        <x:v>NI</x:v>
      </x:c>
      <x:c r="F74" s="3" t="str">
        <x:v>Eight of 70 excluded from follow-up; concealment incompletely reported; unblinded patient-reported outcomes; table P values inconsistent with displayed summary statistics. Primary report Methods/Results.</x:v>
      </x:c>
      <x:c r="G74" s="3"/>
      <x:c r="H74" s="3"/>
      <x:c r="I74" s="3"/>
    </x:row>
    <x:row r="75" ht="121" customHeight="1">
      <x:c r="A75" s="3" t="str">
        <x:v>Kang 2019</x:v>
      </x:c>
      <x:c r="B75" s="3" t="str">
        <x:v>Patient-reported disability/pain at relevant final visit</x:v>
      </x:c>
      <x:c r="C75" s="3" t="str">
        <x:v>2.3</x:v>
      </x:c>
      <x:c r="D75" s="3" t="str">
        <x:v>Trial-context deviations</x:v>
      </x:c>
      <x:c r="E75" s="3" t="str">
        <x:v>NI</x:v>
      </x:c>
      <x:c r="F75" s="3" t="str">
        <x:v>Eight of 70 excluded from follow-up; concealment incompletely reported; unblinded patient-reported outcomes; table P values inconsistent with displayed summary statistics. Primary report Methods/Results.</x:v>
      </x:c>
      <x:c r="G75" s="3"/>
      <x:c r="H75" s="3"/>
      <x:c r="I75" s="3"/>
    </x:row>
    <x:row r="76" ht="121" customHeight="1">
      <x:c r="A76" s="3" t="str">
        <x:v>Kang 2019</x:v>
      </x:c>
      <x:c r="B76" s="3" t="str">
        <x:v>Patient-reported disability/pain at relevant final visit</x:v>
      </x:c>
      <x:c r="C76" s="3" t="str">
        <x:v>2.4</x:v>
      </x:c>
      <x:c r="D76" s="3" t="str">
        <x:v>Deviations could affect outcome</x:v>
      </x:c>
      <x:c r="E76" s="3" t="str">
        <x:v>NI</x:v>
      </x:c>
      <x:c r="F76" s="3" t="str">
        <x:v>Eight of 70 excluded from follow-up; concealment incompletely reported; unblinded patient-reported outcomes; table P values inconsistent with displayed summary statistics. Primary report Methods/Results.</x:v>
      </x:c>
      <x:c r="G76" s="3"/>
      <x:c r="H76" s="3"/>
      <x:c r="I76" s="3"/>
    </x:row>
    <x:row r="77" ht="121" customHeight="1">
      <x:c r="A77" s="3" t="str">
        <x:v>Kang 2019</x:v>
      </x:c>
      <x:c r="B77" s="3" t="str">
        <x:v>Patient-reported disability/pain at relevant final visit</x:v>
      </x:c>
      <x:c r="C77" s="3" t="str">
        <x:v>2.5</x:v>
      </x:c>
      <x:c r="D77" s="3" t="str">
        <x:v>Deviations balanced</x:v>
      </x:c>
      <x:c r="E77" s="3" t="str">
        <x:v>NI</x:v>
      </x:c>
      <x:c r="F77" s="3" t="str">
        <x:v>Eight of 70 excluded from follow-up; concealment incompletely reported; unblinded patient-reported outcomes; table P values inconsistent with displayed summary statistics. Primary report Methods/Results.</x:v>
      </x:c>
      <x:c r="G77" s="3"/>
      <x:c r="H77" s="3"/>
      <x:c r="I77" s="3"/>
    </x:row>
    <x:row r="78" ht="121" customHeight="1">
      <x:c r="A78" s="3" t="str">
        <x:v>Kang 2019</x:v>
      </x:c>
      <x:c r="B78" s="3" t="str">
        <x:v>Patient-reported disability/pain at relevant final visit</x:v>
      </x:c>
      <x:c r="C78" s="3" t="str">
        <x:v>2.6</x:v>
      </x:c>
      <x:c r="D78" s="3" t="str">
        <x:v>Appropriate assignment-effect analysis</x:v>
      </x:c>
      <x:c r="E78" s="3" t="str">
        <x:v>NI</x:v>
      </x:c>
      <x:c r="F78" s="3" t="str">
        <x:v>Eight of 70 excluded from follow-up; concealment incompletely reported; unblinded patient-reported outcomes; table P values inconsistent with displayed summary statistics. Primary report Methods/Results.</x:v>
      </x:c>
      <x:c r="G78" s="3"/>
      <x:c r="H78" s="3"/>
      <x:c r="I78" s="3"/>
    </x:row>
    <x:row r="79" ht="121" customHeight="1">
      <x:c r="A79" s="3" t="str">
        <x:v>Kang 2019</x:v>
      </x:c>
      <x:c r="B79" s="3" t="str">
        <x:v>Patient-reported disability/pain at relevant final visit</x:v>
      </x:c>
      <x:c r="C79" s="3" t="str">
        <x:v>2.7</x:v>
      </x:c>
      <x:c r="D79" s="3" t="str">
        <x:v>Analysis departure could affect result</x:v>
      </x:c>
      <x:c r="E79" s="3" t="str">
        <x:v>NI</x:v>
      </x:c>
      <x:c r="F79" s="3" t="str">
        <x:v>Eight of 70 excluded from follow-up; concealment incompletely reported; unblinded patient-reported outcomes; table P values inconsistent with displayed summary statistics. Primary report Methods/Results.</x:v>
      </x:c>
      <x:c r="G79" s="3"/>
      <x:c r="H79" s="3"/>
      <x:c r="I79" s="3"/>
    </x:row>
    <x:row r="80" ht="79" customHeight="1">
      <x:c r="A80" s="3" t="str">
        <x:v>Kang 2019</x:v>
      </x:c>
      <x:c r="B80" s="3" t="str">
        <x:v>Patient-reported disability/pain at relevant final visit</x:v>
      </x:c>
      <x:c r="C80" s="3" t="str">
        <x:v>3.1</x:v>
      </x:c>
      <x:c r="D80" s="3" t="str">
        <x:v>All/nearly all outcome data available</x:v>
      </x:c>
      <x:c r="E80" s="3" t="str">
        <x:v>PN</x:v>
      </x:c>
      <x:c r="F80" s="3" t="str">
        <x:v>Eight of 70 lost to follow-up: four per group (36 to32 and34 to30). Primary report Methods, six-month follow-up.</x:v>
      </x:c>
      <x:c r="G80" s="3"/>
      <x:c r="H80" s="3"/>
      <x:c r="I80" s="3"/>
    </x:row>
    <x:row r="81" ht="65" customHeight="1">
      <x:c r="A81" s="3" t="str">
        <x:v>Kang 2019</x:v>
      </x:c>
      <x:c r="B81" s="3" t="str">
        <x:v>Patient-reported disability/pain at relevant final visit</x:v>
      </x:c>
      <x:c r="C81" s="3" t="str">
        <x:v>3.2</x:v>
      </x:c>
      <x:c r="D81" s="3" t="str">
        <x:v>Evidence missing data do not bias</x:v>
      </x:c>
      <x:c r="E81" s="3" t="str">
        <x:v>NI</x:v>
      </x:c>
      <x:c r="F81" s="3" t="str">
        <x:v>Per-protocol available-data analysis; no evidence that missing data leave the effect unbiased.</x:v>
      </x:c>
      <x:c r="G81" s="3"/>
      <x:c r="H81" s="3"/>
      <x:c r="I81" s="3"/>
    </x:row>
    <x:row r="82" ht="65" customHeight="1">
      <x:c r="A82" s="3" t="str">
        <x:v>Kang 2019</x:v>
      </x:c>
      <x:c r="B82" s="3" t="str">
        <x:v>Patient-reported disability/pain at relevant final visit</x:v>
      </x:c>
      <x:c r="C82" s="3" t="str">
        <x:v>3.3</x:v>
      </x:c>
      <x:c r="D82" s="3" t="str">
        <x:v>Missingness could depend on true value</x:v>
      </x:c>
      <x:c r="E82" s="3" t="str">
        <x:v>NI</x:v>
      </x:c>
      <x:c r="F82" s="3" t="str">
        <x:v>Loss reasons insufficiently reported to establish relation to disability outcome.</x:v>
      </x:c>
      <x:c r="G82" s="3"/>
      <x:c r="H82" s="3"/>
      <x:c r="I82" s="3"/>
    </x:row>
    <x:row r="83" ht="79" customHeight="1">
      <x:c r="A83" s="3" t="str">
        <x:v>Kang 2019</x:v>
      </x:c>
      <x:c r="B83" s="3" t="str">
        <x:v>Patient-reported disability/pain at relevant final visit</x:v>
      </x:c>
      <x:c r="C83" s="3" t="str">
        <x:v>3.4</x:v>
      </x:c>
      <x:c r="D83" s="3" t="str">
        <x:v>Missingness likely depends on true value</x:v>
      </x:c>
      <x:c r="E83" s="3" t="str">
        <x:v>NI</x:v>
      </x:c>
      <x:c r="F83" s="3" t="str">
        <x:v>No evidence establishing that missingness likely depended on the true outcome; missing-data domain some concerns.</x:v>
      </x:c>
      <x:c r="G83" s="3"/>
      <x:c r="H83" s="3"/>
      <x:c r="I83" s="3"/>
    </x:row>
    <x:row r="84" ht="121" customHeight="1">
      <x:c r="A84" s="3" t="str">
        <x:v>Kang 2019</x:v>
      </x:c>
      <x:c r="B84" s="3" t="str">
        <x:v>Patient-reported disability/pain at relevant final visit</x:v>
      </x:c>
      <x:c r="C84" s="3" t="str">
        <x:v>4.1</x:v>
      </x:c>
      <x:c r="D84" s="3" t="str">
        <x:v>Inappropriate measurement</x:v>
      </x:c>
      <x:c r="E84" s="3" t="str">
        <x:v>PN</x:v>
      </x:c>
      <x:c r="F84" s="3" t="str">
        <x:v>Eight of 70 excluded from follow-up; concealment incompletely reported; unblinded patient-reported outcomes; table P values inconsistent with displayed summary statistics. Primary report Methods/Results.</x:v>
      </x:c>
      <x:c r="G84" s="3"/>
      <x:c r="H84" s="3"/>
      <x:c r="I84" s="3"/>
    </x:row>
    <x:row r="85" ht="121" customHeight="1">
      <x:c r="A85" s="3" t="str">
        <x:v>Kang 2019</x:v>
      </x:c>
      <x:c r="B85" s="3" t="str">
        <x:v>Patient-reported disability/pain at relevant final visit</x:v>
      </x:c>
      <x:c r="C85" s="3" t="str">
        <x:v>4.2</x:v>
      </x:c>
      <x:c r="D85" s="3" t="str">
        <x:v>Measurement differs by arm</x:v>
      </x:c>
      <x:c r="E85" s="3" t="str">
        <x:v>PN</x:v>
      </x:c>
      <x:c r="F85" s="3" t="str">
        <x:v>Eight of 70 excluded from follow-up; concealment incompletely reported; unblinded patient-reported outcomes; table P values inconsistent with displayed summary statistics. Primary report Methods/Results.</x:v>
      </x:c>
      <x:c r="G85" s="3"/>
      <x:c r="H85" s="3"/>
      <x:c r="I85" s="3"/>
    </x:row>
    <x:row r="86" ht="121" customHeight="1">
      <x:c r="A86" s="3" t="str">
        <x:v>Kang 2019</x:v>
      </x:c>
      <x:c r="B86" s="3" t="str">
        <x:v>Patient-reported disability/pain at relevant final visit</x:v>
      </x:c>
      <x:c r="C86" s="3" t="str">
        <x:v>4.3</x:v>
      </x:c>
      <x:c r="D86" s="3" t="str">
        <x:v>Patient/assessor aware</x:v>
      </x:c>
      <x:c r="E86" s="3" t="str">
        <x:v>NI</x:v>
      </x:c>
      <x:c r="F86" s="3" t="str">
        <x:v>Eight of 70 excluded from follow-up; concealment incompletely reported; unblinded patient-reported outcomes; table P values inconsistent with displayed summary statistics. Primary report Methods/Results.</x:v>
      </x:c>
      <x:c r="G86" s="3"/>
      <x:c r="H86" s="3"/>
      <x:c r="I86" s="3"/>
    </x:row>
    <x:row r="87" ht="121" customHeight="1">
      <x:c r="A87" s="3" t="str">
        <x:v>Kang 2019</x:v>
      </x:c>
      <x:c r="B87" s="3" t="str">
        <x:v>Patient-reported disability/pain at relevant final visit</x:v>
      </x:c>
      <x:c r="C87" s="3" t="str">
        <x:v>4.4</x:v>
      </x:c>
      <x:c r="D87" s="3" t="str">
        <x:v>Awareness could influence assessment</x:v>
      </x:c>
      <x:c r="E87" s="3" t="str">
        <x:v>PY</x:v>
      </x:c>
      <x:c r="F87" s="3" t="str">
        <x:v>Eight of 70 excluded from follow-up; concealment incompletely reported; unblinded patient-reported outcomes; table P values inconsistent with displayed summary statistics. Primary report Methods/Results.</x:v>
      </x:c>
      <x:c r="G87" s="3"/>
      <x:c r="H87" s="3"/>
      <x:c r="I87" s="3"/>
    </x:row>
    <x:row r="88" ht="121" customHeight="1">
      <x:c r="A88" s="3" t="str">
        <x:v>Kang 2019</x:v>
      </x:c>
      <x:c r="B88" s="3" t="str">
        <x:v>Patient-reported disability/pain at relevant final visit</x:v>
      </x:c>
      <x:c r="C88" s="3" t="str">
        <x:v>4.5</x:v>
      </x:c>
      <x:c r="D88" s="3" t="str">
        <x:v>Influence likely</x:v>
      </x:c>
      <x:c r="E88" s="3" t="str">
        <x:v>NI</x:v>
      </x:c>
      <x:c r="F88" s="3" t="str">
        <x:v>Eight of 70 excluded from follow-up; concealment incompletely reported; unblinded patient-reported outcomes; table P values inconsistent with displayed summary statistics. Primary report Methods/Results.</x:v>
      </x:c>
      <x:c r="G88" s="3"/>
      <x:c r="H88" s="3"/>
      <x:c r="I88" s="3"/>
    </x:row>
    <x:row r="89" ht="121" customHeight="1">
      <x:c r="A89" s="3" t="str">
        <x:v>Kang 2019</x:v>
      </x:c>
      <x:c r="B89" s="3" t="str">
        <x:v>Patient-reported disability/pain at relevant final visit</x:v>
      </x:c>
      <x:c r="C89" s="3" t="str">
        <x:v>5.1</x:v>
      </x:c>
      <x:c r="D89" s="3" t="str">
        <x:v>Prespecified plan before unblinded data</x:v>
      </x:c>
      <x:c r="E89" s="3" t="str">
        <x:v>NI</x:v>
      </x:c>
      <x:c r="F89" s="3" t="str">
        <x:v>Eight of 70 excluded from follow-up; concealment incompletely reported; unblinded patient-reported outcomes; table P values inconsistent with displayed summary statistics. Primary report Methods/Results.</x:v>
      </x:c>
      <x:c r="G89" s="3"/>
      <x:c r="H89" s="3"/>
      <x:c r="I89" s="3"/>
    </x:row>
    <x:row r="90" ht="121" customHeight="1">
      <x:c r="A90" s="3" t="str">
        <x:v>Kang 2019</x:v>
      </x:c>
      <x:c r="B90" s="3" t="str">
        <x:v>Patient-reported disability/pain at relevant final visit</x:v>
      </x:c>
      <x:c r="C90" s="3" t="str">
        <x:v>5.2</x:v>
      </x:c>
      <x:c r="D90" s="3" t="str">
        <x:v>Selected outcome measurement</x:v>
      </x:c>
      <x:c r="E90" s="3" t="str">
        <x:v>NI</x:v>
      </x:c>
      <x:c r="F90" s="3" t="str">
        <x:v>Eight of 70 excluded from follow-up; concealment incompletely reported; unblinded patient-reported outcomes; table P values inconsistent with displayed summary statistics. Primary report Methods/Results.</x:v>
      </x:c>
      <x:c r="G90" s="3"/>
      <x:c r="H90" s="3"/>
      <x:c r="I90" s="3"/>
    </x:row>
    <x:row r="91" ht="121" customHeight="1">
      <x:c r="A91" s="3" t="str">
        <x:v>Kang 2019</x:v>
      </x:c>
      <x:c r="B91" s="3" t="str">
        <x:v>Patient-reported disability/pain at relevant final visit</x:v>
      </x:c>
      <x:c r="C91" s="3" t="str">
        <x:v>5.3</x:v>
      </x:c>
      <x:c r="D91" s="3" t="str">
        <x:v>Selected analysis</x:v>
      </x:c>
      <x:c r="E91" s="3" t="str">
        <x:v>NI</x:v>
      </x:c>
      <x:c r="F91" s="3" t="str">
        <x:v>Eight of 70 excluded from follow-up; concealment incompletely reported; unblinded patient-reported outcomes; table P values inconsistent with displayed summary statistics. Primary report Methods/Results.</x:v>
      </x:c>
      <x:c r="G91" s="3"/>
      <x:c r="H91" s="3"/>
      <x:c r="I91" s="3"/>
    </x:row>
    <x:row r="92" ht="51" customHeight="1">
      <x:c r="A92" s="3" t="str">
        <x:v>Park 2020</x:v>
      </x:c>
      <x:c r="B92" s="3" t="str">
        <x:v>Patient-reported disability/pain at relevant final visit</x:v>
      </x:c>
      <x:c r="C92" s="3" t="str">
        <x:v>1.1</x:v>
      </x:c>
      <x:c r="D92" s="3" t="str">
        <x:v>Random sequence</x:v>
      </x:c>
      <x:c r="E92" s="3" t="str">
        <x:v>Y</x:v>
      </x:c>
      <x:c r="F92" s="3" t="str">
        <x:v>Park 2020 Methods (randomisation/blinding) and Results/flow; Tables 2–3</x:v>
      </x:c>
      <x:c r="G92" s="3"/>
      <x:c r="H92" s="3"/>
      <x:c r="I92" s="3"/>
    </x:row>
    <x:row r="93" ht="51" customHeight="1">
      <x:c r="A93" s="3" t="str">
        <x:v>Park 2020</x:v>
      </x:c>
      <x:c r="B93" s="3" t="str">
        <x:v>Patient-reported disability/pain at relevant final visit</x:v>
      </x:c>
      <x:c r="C93" s="3" t="str">
        <x:v>1.2</x:v>
      </x:c>
      <x:c r="D93" s="3" t="str">
        <x:v>Concealed allocation</x:v>
      </x:c>
      <x:c r="E93" s="3" t="str">
        <x:v>Y</x:v>
      </x:c>
      <x:c r="F93" s="3" t="str">
        <x:v>Park 2020 Methods (randomisation/blinding) and Results/flow; Tables 2–3</x:v>
      </x:c>
      <x:c r="G93" s="3"/>
      <x:c r="H93" s="3"/>
      <x:c r="I93" s="3"/>
    </x:row>
    <x:row r="94" ht="51" customHeight="1">
      <x:c r="A94" s="3" t="str">
        <x:v>Park 2020</x:v>
      </x:c>
      <x:c r="B94" s="3" t="str">
        <x:v>Patient-reported disability/pain at relevant final visit</x:v>
      </x:c>
      <x:c r="C94" s="3" t="str">
        <x:v>1.3</x:v>
      </x:c>
      <x:c r="D94" s="3" t="str">
        <x:v>Baseline imbalance suggests randomisation problem</x:v>
      </x:c>
      <x:c r="E94" s="3" t="str">
        <x:v>PN</x:v>
      </x:c>
      <x:c r="F94" s="3" t="str">
        <x:v>Park 2020 Methods (randomisation/blinding) and Results/flow; Tables 2–3</x:v>
      </x:c>
      <x:c r="G94" s="3"/>
      <x:c r="H94" s="3"/>
      <x:c r="I94" s="3"/>
    </x:row>
    <x:row r="95" ht="51" customHeight="1">
      <x:c r="A95" s="3" t="str">
        <x:v>Park 2020</x:v>
      </x:c>
      <x:c r="B95" s="3" t="str">
        <x:v>Patient-reported disability/pain at relevant final visit</x:v>
      </x:c>
      <x:c r="C95" s="3" t="str">
        <x:v>2.1</x:v>
      </x:c>
      <x:c r="D95" s="3" t="str">
        <x:v>Participants aware</x:v>
      </x:c>
      <x:c r="E95" s="3" t="str">
        <x:v>N</x:v>
      </x:c>
      <x:c r="F95" s="3" t="str">
        <x:v>Park 2020 Methods (randomisation/blinding) and Results/flow; Tables 2–3</x:v>
      </x:c>
      <x:c r="G95" s="3"/>
      <x:c r="H95" s="3"/>
      <x:c r="I95" s="3"/>
    </x:row>
    <x:row r="96" ht="51" customHeight="1">
      <x:c r="A96" s="3" t="str">
        <x:v>Park 2020</x:v>
      </x:c>
      <x:c r="B96" s="3" t="str">
        <x:v>Patient-reported disability/pain at relevant final visit</x:v>
      </x:c>
      <x:c r="C96" s="3" t="str">
        <x:v>2.2</x:v>
      </x:c>
      <x:c r="D96" s="3" t="str">
        <x:v>Carers aware</x:v>
      </x:c>
      <x:c r="E96" s="3" t="str">
        <x:v>Y</x:v>
      </x:c>
      <x:c r="F96" s="3" t="str">
        <x:v>Park 2020 Methods (randomisation/blinding) and Results/flow; Tables 2–3</x:v>
      </x:c>
      <x:c r="G96" s="3"/>
      <x:c r="H96" s="3"/>
      <x:c r="I96" s="3"/>
    </x:row>
    <x:row r="97" ht="51" customHeight="1">
      <x:c r="A97" s="3" t="str">
        <x:v>Park 2020</x:v>
      </x:c>
      <x:c r="B97" s="3" t="str">
        <x:v>Patient-reported disability/pain at relevant final visit</x:v>
      </x:c>
      <x:c r="C97" s="3" t="str">
        <x:v>2.3</x:v>
      </x:c>
      <x:c r="D97" s="3" t="str">
        <x:v>Trial-context deviations</x:v>
      </x:c>
      <x:c r="E97" s="3" t="str">
        <x:v>PN</x:v>
      </x:c>
      <x:c r="F97" s="3" t="str">
        <x:v>Park 2020 Methods (randomisation/blinding) and Results/flow; Tables 2–3</x:v>
      </x:c>
      <x:c r="G97" s="3"/>
      <x:c r="H97" s="3"/>
      <x:c r="I97" s="3"/>
    </x:row>
    <x:row r="98" ht="51" customHeight="1">
      <x:c r="A98" s="3" t="str">
        <x:v>Park 2020</x:v>
      </x:c>
      <x:c r="B98" s="3" t="str">
        <x:v>Patient-reported disability/pain at relevant final visit</x:v>
      </x:c>
      <x:c r="C98" s="3" t="str">
        <x:v>2.4</x:v>
      </x:c>
      <x:c r="D98" s="3" t="str">
        <x:v>Deviations could affect outcome</x:v>
      </x:c>
      <x:c r="E98" s="3" t="str">
        <x:v>NA</x:v>
      </x:c>
      <x:c r="F98" s="3" t="str">
        <x:v>Park 2020 Methods (randomisation/blinding) and Results/flow; Tables 2–3</x:v>
      </x:c>
      <x:c r="G98" s="3"/>
      <x:c r="H98" s="3"/>
      <x:c r="I98" s="3"/>
    </x:row>
    <x:row r="99" ht="51" customHeight="1">
      <x:c r="A99" s="3" t="str">
        <x:v>Park 2020</x:v>
      </x:c>
      <x:c r="B99" s="3" t="str">
        <x:v>Patient-reported disability/pain at relevant final visit</x:v>
      </x:c>
      <x:c r="C99" s="3" t="str">
        <x:v>2.5</x:v>
      </x:c>
      <x:c r="D99" s="3" t="str">
        <x:v>Deviations balanced</x:v>
      </x:c>
      <x:c r="E99" s="3" t="str">
        <x:v>NA</x:v>
      </x:c>
      <x:c r="F99" s="3" t="str">
        <x:v>Park 2020 Methods (randomisation/blinding) and Results/flow; Tables 2–3</x:v>
      </x:c>
      <x:c r="G99" s="3"/>
      <x:c r="H99" s="3"/>
      <x:c r="I99" s="3"/>
    </x:row>
    <x:row r="100" ht="51" customHeight="1">
      <x:c r="A100" s="3" t="str">
        <x:v>Park 2020</x:v>
      </x:c>
      <x:c r="B100" s="3" t="str">
        <x:v>Patient-reported disability/pain at relevant final visit</x:v>
      </x:c>
      <x:c r="C100" s="3" t="str">
        <x:v>2.6</x:v>
      </x:c>
      <x:c r="D100" s="3" t="str">
        <x:v>Appropriate assignment-effect analysis</x:v>
      </x:c>
      <x:c r="E100" s="3" t="str">
        <x:v>PN</x:v>
      </x:c>
      <x:c r="F100" s="3" t="str">
        <x:v>Park 2020 Methods (randomisation/blinding) and Results/flow; Tables 2–3</x:v>
      </x:c>
      <x:c r="G100" s="3"/>
      <x:c r="H100" s="3"/>
      <x:c r="I100" s="3"/>
    </x:row>
    <x:row r="101" ht="51" customHeight="1">
      <x:c r="A101" s="3" t="str">
        <x:v>Park 2020</x:v>
      </x:c>
      <x:c r="B101" s="3" t="str">
        <x:v>Patient-reported disability/pain at relevant final visit</x:v>
      </x:c>
      <x:c r="C101" s="3" t="str">
        <x:v>2.7</x:v>
      </x:c>
      <x:c r="D101" s="3" t="str">
        <x:v>Analysis departure could affect result</x:v>
      </x:c>
      <x:c r="E101" s="3" t="str">
        <x:v>NI</x:v>
      </x:c>
      <x:c r="F101" s="3" t="str">
        <x:v>Park 2020 Methods (randomisation/blinding) and Results/flow; Tables 2–3</x:v>
      </x:c>
      <x:c r="G101" s="3"/>
      <x:c r="H101" s="3"/>
      <x:c r="I101" s="3"/>
    </x:row>
    <x:row r="102" ht="107" customHeight="1">
      <x:c r="A102" s="3" t="str">
        <x:v>Park 2020</x:v>
      </x:c>
      <x:c r="B102" s="3" t="str">
        <x:v>Patient-reported disability/pain at relevant final visit</x:v>
      </x:c>
      <x:c r="C102" s="3" t="str">
        <x:v>3.1</x:v>
      </x:c>
      <x:c r="D102" s="3" t="str">
        <x:v>All/nearly all outcome data available</x:v>
      </x:c>
      <x:c r="E102" s="3" t="str">
        <x:v>N</x:v>
      </x:c>
      <x:c r="F102" s="3" t="str">
        <x:v>5/64 participants excluded immediately; six more per-protocol exclusions handled by carried-forward/backward imputation. Primary report Statistical analysis and follow-up flow.</x:v>
      </x:c>
      <x:c r="G102" s="3"/>
      <x:c r="H102" s="3"/>
      <x:c r="I102" s="3"/>
    </x:row>
    <x:row r="103" ht="107" customHeight="1">
      <x:c r="A103" s="3" t="str">
        <x:v>Park 2020</x:v>
      </x:c>
      <x:c r="B103" s="3" t="str">
        <x:v>Patient-reported disability/pain at relevant final visit</x:v>
      </x:c>
      <x:c r="C103" s="3" t="str">
        <x:v>3.2</x:v>
      </x:c>
      <x:c r="D103" s="3" t="str">
        <x:v>Evidence missing data do not bias</x:v>
      </x:c>
      <x:c r="E103" s="3" t="str">
        <x:v>PN</x:v>
      </x:c>
      <x:c r="F103" s="3" t="str">
        <x:v>Carried-forward/backward imputation does not demonstrate absence of bias; no compatible observed-case sensitivity available in the extracted primary report.</x:v>
      </x:c>
      <x:c r="G103" s="3"/>
      <x:c r="H103" s="3"/>
      <x:c r="I103" s="3"/>
    </x:row>
    <x:row r="104" ht="65" customHeight="1">
      <x:c r="A104" s="3" t="str">
        <x:v>Park 2020</x:v>
      </x:c>
      <x:c r="B104" s="3" t="str">
        <x:v>Patient-reported disability/pain at relevant final visit</x:v>
      </x:c>
      <x:c r="C104" s="3" t="str">
        <x:v>3.3</x:v>
      </x:c>
      <x:c r="D104" s="3" t="str">
        <x:v>Missingness could depend on true value</x:v>
      </x:c>
      <x:c r="E104" s="3" t="str">
        <x:v>PY</x:v>
      </x:c>
      <x:c r="F104" s="3" t="str">
        <x:v>Follow-up loss and postoperative clinical events could depend on the true disability outcome.</x:v>
      </x:c>
      <x:c r="G104" s="3"/>
      <x:c r="H104" s="3"/>
      <x:c r="I104" s="3"/>
    </x:row>
    <x:row r="105" ht="79" customHeight="1">
      <x:c r="A105" s="3" t="str">
        <x:v>Park 2020</x:v>
      </x:c>
      <x:c r="B105" s="3" t="str">
        <x:v>Patient-reported disability/pain at relevant final visit</x:v>
      </x:c>
      <x:c r="C105" s="3" t="str">
        <x:v>3.4</x:v>
      </x:c>
      <x:c r="D105" s="3" t="str">
        <x:v>Missingness likely depends on true value</x:v>
      </x:c>
      <x:c r="E105" s="3" t="str">
        <x:v>NI</x:v>
      </x:c>
      <x:c r="F105" s="3" t="str">
        <x:v>Available reasons do not establish that missingness likely depended on the true outcome; domain remains some concerns.</x:v>
      </x:c>
      <x:c r="G105" s="3"/>
      <x:c r="H105" s="3"/>
      <x:c r="I105" s="3"/>
    </x:row>
    <x:row r="106" ht="51" customHeight="1">
      <x:c r="A106" s="3" t="str">
        <x:v>Park 2020</x:v>
      </x:c>
      <x:c r="B106" s="3" t="str">
        <x:v>Patient-reported disability/pain at relevant final visit</x:v>
      </x:c>
      <x:c r="C106" s="3" t="str">
        <x:v>4.1</x:v>
      </x:c>
      <x:c r="D106" s="3" t="str">
        <x:v>Inappropriate measurement</x:v>
      </x:c>
      <x:c r="E106" s="3" t="str">
        <x:v>N</x:v>
      </x:c>
      <x:c r="F106" s="3" t="str">
        <x:v>Park 2020 Methods (randomisation/blinding) and Results/flow; Tables 2–3</x:v>
      </x:c>
      <x:c r="G106" s="3"/>
      <x:c r="H106" s="3"/>
      <x:c r="I106" s="3"/>
    </x:row>
    <x:row r="107" ht="51" customHeight="1">
      <x:c r="A107" s="3" t="str">
        <x:v>Park 2020</x:v>
      </x:c>
      <x:c r="B107" s="3" t="str">
        <x:v>Patient-reported disability/pain at relevant final visit</x:v>
      </x:c>
      <x:c r="C107" s="3" t="str">
        <x:v>4.2</x:v>
      </x:c>
      <x:c r="D107" s="3" t="str">
        <x:v>Measurement differs by arm</x:v>
      </x:c>
      <x:c r="E107" s="3" t="str">
        <x:v>PN</x:v>
      </x:c>
      <x:c r="F107" s="3" t="str">
        <x:v>Park 2020 Methods (randomisation/blinding) and Results/flow; Tables 2–3</x:v>
      </x:c>
      <x:c r="G107" s="3"/>
      <x:c r="H107" s="3"/>
      <x:c r="I107" s="3"/>
    </x:row>
    <x:row r="108" ht="51" customHeight="1">
      <x:c r="A108" s="3" t="str">
        <x:v>Park 2020</x:v>
      </x:c>
      <x:c r="B108" s="3" t="str">
        <x:v>Patient-reported disability/pain at relevant final visit</x:v>
      </x:c>
      <x:c r="C108" s="3" t="str">
        <x:v>4.3</x:v>
      </x:c>
      <x:c r="D108" s="3" t="str">
        <x:v>Patient/assessor aware</x:v>
      </x:c>
      <x:c r="E108" s="3" t="str">
        <x:v>N</x:v>
      </x:c>
      <x:c r="F108" s="3" t="str">
        <x:v>Park 2020 Methods (randomisation/blinding) and Results/flow; Tables 2–3</x:v>
      </x:c>
      <x:c r="G108" s="3"/>
      <x:c r="H108" s="3"/>
      <x:c r="I108" s="3"/>
    </x:row>
    <x:row r="109" ht="51" customHeight="1">
      <x:c r="A109" s="3" t="str">
        <x:v>Park 2020</x:v>
      </x:c>
      <x:c r="B109" s="3" t="str">
        <x:v>Patient-reported disability/pain at relevant final visit</x:v>
      </x:c>
      <x:c r="C109" s="3" t="str">
        <x:v>4.4</x:v>
      </x:c>
      <x:c r="D109" s="3" t="str">
        <x:v>Awareness could influence assessment</x:v>
      </x:c>
      <x:c r="E109" s="3" t="str">
        <x:v>NA</x:v>
      </x:c>
      <x:c r="F109" s="3" t="str">
        <x:v>Park 2020 Methods (randomisation/blinding) and Results/flow; Tables 2–3</x:v>
      </x:c>
      <x:c r="G109" s="3"/>
      <x:c r="H109" s="3"/>
      <x:c r="I109" s="3"/>
    </x:row>
    <x:row r="110" ht="51" customHeight="1">
      <x:c r="A110" s="3" t="str">
        <x:v>Park 2020</x:v>
      </x:c>
      <x:c r="B110" s="3" t="str">
        <x:v>Patient-reported disability/pain at relevant final visit</x:v>
      </x:c>
      <x:c r="C110" s="3" t="str">
        <x:v>4.5</x:v>
      </x:c>
      <x:c r="D110" s="3" t="str">
        <x:v>Influence likely</x:v>
      </x:c>
      <x:c r="E110" s="3" t="str">
        <x:v>NA</x:v>
      </x:c>
      <x:c r="F110" s="3" t="str">
        <x:v>Park 2020 Methods (randomisation/blinding) and Results/flow; Tables 2–3</x:v>
      </x:c>
      <x:c r="G110" s="3"/>
      <x:c r="H110" s="3"/>
      <x:c r="I110" s="3"/>
    </x:row>
    <x:row r="111" ht="51" customHeight="1">
      <x:c r="A111" s="3" t="str">
        <x:v>Park 2020</x:v>
      </x:c>
      <x:c r="B111" s="3" t="str">
        <x:v>Patient-reported disability/pain at relevant final visit</x:v>
      </x:c>
      <x:c r="C111" s="3" t="str">
        <x:v>5.1</x:v>
      </x:c>
      <x:c r="D111" s="3" t="str">
        <x:v>Prespecified plan before unblinded data</x:v>
      </x:c>
      <x:c r="E111" s="3" t="str">
        <x:v>NI</x:v>
      </x:c>
      <x:c r="F111" s="3" t="str">
        <x:v>Park 2020 Methods (randomisation/blinding) and Results/flow; Tables 2–3</x:v>
      </x:c>
      <x:c r="G111" s="3"/>
      <x:c r="H111" s="3"/>
      <x:c r="I111" s="3"/>
    </x:row>
    <x:row r="112" ht="51" customHeight="1">
      <x:c r="A112" s="3" t="str">
        <x:v>Park 2020</x:v>
      </x:c>
      <x:c r="B112" s="3" t="str">
        <x:v>Patient-reported disability/pain at relevant final visit</x:v>
      </x:c>
      <x:c r="C112" s="3" t="str">
        <x:v>5.2</x:v>
      </x:c>
      <x:c r="D112" s="3" t="str">
        <x:v>Selected outcome measurement</x:v>
      </x:c>
      <x:c r="E112" s="3" t="str">
        <x:v>PN</x:v>
      </x:c>
      <x:c r="F112" s="3" t="str">
        <x:v>Park 2020 Methods (randomisation/blinding) and Results/flow; Tables 2–3</x:v>
      </x:c>
      <x:c r="G112" s="3"/>
      <x:c r="H112" s="3"/>
      <x:c r="I112" s="3"/>
    </x:row>
    <x:row r="113" ht="51" customHeight="1">
      <x:c r="A113" s="3" t="str">
        <x:v>Park 2020</x:v>
      </x:c>
      <x:c r="B113" s="3" t="str">
        <x:v>Patient-reported disability/pain at relevant final visit</x:v>
      </x:c>
      <x:c r="C113" s="3" t="str">
        <x:v>5.3</x:v>
      </x:c>
      <x:c r="D113" s="3" t="str">
        <x:v>Selected analysis</x:v>
      </x:c>
      <x:c r="E113" s="3" t="str">
        <x:v>PN</x:v>
      </x:c>
      <x:c r="F113" s="3" t="str">
        <x:v>Park 2020 Methods (randomisation/blinding) and Results/flow; Tables 2–3</x:v>
      </x:c>
      <x:c r="G113" s="3"/>
      <x:c r="H113" s="3"/>
      <x:c r="I113" s="3"/>
    </x:row>
    <x:row r="114" ht="163" customHeight="1">
      <x:c r="A114" s="3" t="str">
        <x:v>Carrascosa 2020</x:v>
      </x:c>
      <x:c r="B114" s="3" t="str">
        <x:v>Patient-reported disability/pain at relevant final visit</x:v>
      </x:c>
      <x:c r="C114" s="3" t="str">
        <x:v>1.1</x:v>
      </x:c>
      <x:c r="D114" s="3" t="str">
        <x:v>Random sequence</x:v>
      </x:c>
      <x:c r="E114" s="3" t="str">
        <x:v>NI</x:v>
      </x:c>
      <x:c r="F114" s="3" t="str">
        <x:v>Randomisation described only as 1:1; sequence/concealment insufficiently reported. Double blinding asserted; prospective outcome specification insufficiently detailed. Linked three-year report supplies medians, without usable mean/SD pairs. Primary report Methods/Results.</x:v>
      </x:c>
      <x:c r="G114" s="3"/>
      <x:c r="H114" s="3"/>
      <x:c r="I114" s="3"/>
    </x:row>
    <x:row r="115" ht="163" customHeight="1">
      <x:c r="A115" s="3" t="str">
        <x:v>Carrascosa 2020</x:v>
      </x:c>
      <x:c r="B115" s="3" t="str">
        <x:v>Patient-reported disability/pain at relevant final visit</x:v>
      </x:c>
      <x:c r="C115" s="3" t="str">
        <x:v>1.2</x:v>
      </x:c>
      <x:c r="D115" s="3" t="str">
        <x:v>Concealed allocation</x:v>
      </x:c>
      <x:c r="E115" s="3" t="str">
        <x:v>NI</x:v>
      </x:c>
      <x:c r="F115" s="3" t="str">
        <x:v>Randomisation described only as 1:1; sequence/concealment insufficiently reported. Double blinding asserted; prospective outcome specification insufficiently detailed. Linked three-year report supplies medians, without usable mean/SD pairs. Primary report Methods/Results.</x:v>
      </x:c>
      <x:c r="G115" s="3"/>
      <x:c r="H115" s="3"/>
      <x:c r="I115" s="3"/>
    </x:row>
    <x:row r="116" ht="163" customHeight="1">
      <x:c r="A116" s="3" t="str">
        <x:v>Carrascosa 2020</x:v>
      </x:c>
      <x:c r="B116" s="3" t="str">
        <x:v>Patient-reported disability/pain at relevant final visit</x:v>
      </x:c>
      <x:c r="C116" s="3" t="str">
        <x:v>1.3</x:v>
      </x:c>
      <x:c r="D116" s="3" t="str">
        <x:v>Baseline imbalance suggests randomisation problem</x:v>
      </x:c>
      <x:c r="E116" s="3" t="str">
        <x:v>NI</x:v>
      </x:c>
      <x:c r="F116" s="3" t="str">
        <x:v>Randomisation described only as 1:1; sequence/concealment insufficiently reported. Double blinding asserted; prospective outcome specification insufficiently detailed. Linked three-year report supplies medians, without usable mean/SD pairs. Primary report Methods/Results.</x:v>
      </x:c>
      <x:c r="G116" s="3"/>
      <x:c r="H116" s="3"/>
      <x:c r="I116" s="3"/>
    </x:row>
    <x:row r="117" ht="163" customHeight="1">
      <x:c r="A117" s="3" t="str">
        <x:v>Carrascosa 2020</x:v>
      </x:c>
      <x:c r="B117" s="3" t="str">
        <x:v>Patient-reported disability/pain at relevant final visit</x:v>
      </x:c>
      <x:c r="C117" s="3" t="str">
        <x:v>2.1</x:v>
      </x:c>
      <x:c r="D117" s="3" t="str">
        <x:v>Participants aware</x:v>
      </x:c>
      <x:c r="E117" s="3" t="str">
        <x:v>PN</x:v>
      </x:c>
      <x:c r="F117" s="3" t="str">
        <x:v>Randomisation described only as 1:1; sequence/concealment insufficiently reported. Double blinding asserted; prospective outcome specification insufficiently detailed. Linked three-year report supplies medians, without usable mean/SD pairs. Primary report Methods/Results.</x:v>
      </x:c>
      <x:c r="G117" s="3"/>
      <x:c r="H117" s="3"/>
      <x:c r="I117" s="3"/>
    </x:row>
    <x:row r="118" ht="163" customHeight="1">
      <x:c r="A118" s="3" t="str">
        <x:v>Carrascosa 2020</x:v>
      </x:c>
      <x:c r="B118" s="3" t="str">
        <x:v>Patient-reported disability/pain at relevant final visit</x:v>
      </x:c>
      <x:c r="C118" s="3" t="str">
        <x:v>2.2</x:v>
      </x:c>
      <x:c r="D118" s="3" t="str">
        <x:v>Carers aware</x:v>
      </x:c>
      <x:c r="E118" s="3" t="str">
        <x:v>NI</x:v>
      </x:c>
      <x:c r="F118" s="3" t="str">
        <x:v>Randomisation described only as 1:1; sequence/concealment insufficiently reported. Double blinding asserted; prospective outcome specification insufficiently detailed. Linked three-year report supplies medians, without usable mean/SD pairs. Primary report Methods/Results.</x:v>
      </x:c>
      <x:c r="G118" s="3"/>
      <x:c r="H118" s="3"/>
      <x:c r="I118" s="3"/>
    </x:row>
    <x:row r="119" ht="163" customHeight="1">
      <x:c r="A119" s="3" t="str">
        <x:v>Carrascosa 2020</x:v>
      </x:c>
      <x:c r="B119" s="3" t="str">
        <x:v>Patient-reported disability/pain at relevant final visit</x:v>
      </x:c>
      <x:c r="C119" s="3" t="str">
        <x:v>2.3</x:v>
      </x:c>
      <x:c r="D119" s="3" t="str">
        <x:v>Trial-context deviations</x:v>
      </x:c>
      <x:c r="E119" s="3" t="str">
        <x:v>NI</x:v>
      </x:c>
      <x:c r="F119" s="3" t="str">
        <x:v>Randomisation described only as 1:1; sequence/concealment insufficiently reported. Double blinding asserted; prospective outcome specification insufficiently detailed. Linked three-year report supplies medians, without usable mean/SD pairs. Primary report Methods/Results.</x:v>
      </x:c>
      <x:c r="G119" s="3"/>
      <x:c r="H119" s="3"/>
      <x:c r="I119" s="3"/>
    </x:row>
    <x:row r="120" ht="163" customHeight="1">
      <x:c r="A120" s="3" t="str">
        <x:v>Carrascosa 2020</x:v>
      </x:c>
      <x:c r="B120" s="3" t="str">
        <x:v>Patient-reported disability/pain at relevant final visit</x:v>
      </x:c>
      <x:c r="C120" s="3" t="str">
        <x:v>2.4</x:v>
      </x:c>
      <x:c r="D120" s="3" t="str">
        <x:v>Deviations could affect outcome</x:v>
      </x:c>
      <x:c r="E120" s="3" t="str">
        <x:v>NI</x:v>
      </x:c>
      <x:c r="F120" s="3" t="str">
        <x:v>Randomisation described only as 1:1; sequence/concealment insufficiently reported. Double blinding asserted; prospective outcome specification insufficiently detailed. Linked three-year report supplies medians, without usable mean/SD pairs. Primary report Methods/Results.</x:v>
      </x:c>
      <x:c r="G120" s="3"/>
      <x:c r="H120" s="3"/>
      <x:c r="I120" s="3"/>
    </x:row>
    <x:row r="121" ht="163" customHeight="1">
      <x:c r="A121" s="3" t="str">
        <x:v>Carrascosa 2020</x:v>
      </x:c>
      <x:c r="B121" s="3" t="str">
        <x:v>Patient-reported disability/pain at relevant final visit</x:v>
      </x:c>
      <x:c r="C121" s="3" t="str">
        <x:v>2.5</x:v>
      </x:c>
      <x:c r="D121" s="3" t="str">
        <x:v>Deviations balanced</x:v>
      </x:c>
      <x:c r="E121" s="3" t="str">
        <x:v>NI</x:v>
      </x:c>
      <x:c r="F121" s="3" t="str">
        <x:v>Randomisation described only as 1:1; sequence/concealment insufficiently reported. Double blinding asserted; prospective outcome specification insufficiently detailed. Linked three-year report supplies medians, without usable mean/SD pairs. Primary report Methods/Results.</x:v>
      </x:c>
      <x:c r="G121" s="3"/>
      <x:c r="H121" s="3"/>
      <x:c r="I121" s="3"/>
    </x:row>
    <x:row r="122" ht="163" customHeight="1">
      <x:c r="A122" s="3" t="str">
        <x:v>Carrascosa 2020</x:v>
      </x:c>
      <x:c r="B122" s="3" t="str">
        <x:v>Patient-reported disability/pain at relevant final visit</x:v>
      </x:c>
      <x:c r="C122" s="3" t="str">
        <x:v>2.6</x:v>
      </x:c>
      <x:c r="D122" s="3" t="str">
        <x:v>Appropriate assignment-effect analysis</x:v>
      </x:c>
      <x:c r="E122" s="3" t="str">
        <x:v>NI</x:v>
      </x:c>
      <x:c r="F122" s="3" t="str">
        <x:v>Randomisation described only as 1:1; sequence/concealment insufficiently reported. Double blinding asserted; prospective outcome specification insufficiently detailed. Linked three-year report supplies medians, without usable mean/SD pairs. Primary report Methods/Results.</x:v>
      </x:c>
      <x:c r="G122" s="3"/>
      <x:c r="H122" s="3"/>
      <x:c r="I122" s="3"/>
    </x:row>
    <x:row r="123" ht="163" customHeight="1">
      <x:c r="A123" s="3" t="str">
        <x:v>Carrascosa 2020</x:v>
      </x:c>
      <x:c r="B123" s="3" t="str">
        <x:v>Patient-reported disability/pain at relevant final visit</x:v>
      </x:c>
      <x:c r="C123" s="3" t="str">
        <x:v>2.7</x:v>
      </x:c>
      <x:c r="D123" s="3" t="str">
        <x:v>Analysis departure could affect result</x:v>
      </x:c>
      <x:c r="E123" s="3" t="str">
        <x:v>NI</x:v>
      </x:c>
      <x:c r="F123" s="3" t="str">
        <x:v>Randomisation described only as 1:1; sequence/concealment insufficiently reported. Double blinding asserted; prospective outcome specification insufficiently detailed. Linked three-year report supplies medians, without usable mean/SD pairs. Primary report Methods/Results.</x:v>
      </x:c>
      <x:c r="G123" s="3"/>
      <x:c r="H123" s="3"/>
      <x:c r="I123" s="3"/>
    </x:row>
    <x:row r="124" ht="163" customHeight="1">
      <x:c r="A124" s="3" t="str">
        <x:v>Carrascosa 2020</x:v>
      </x:c>
      <x:c r="B124" s="3" t="str">
        <x:v>Patient-reported disability/pain at relevant final visit</x:v>
      </x:c>
      <x:c r="C124" s="3" t="str">
        <x:v>3.1</x:v>
      </x:c>
      <x:c r="D124" s="3" t="str">
        <x:v>All/nearly all outcome data available</x:v>
      </x:c>
      <x:c r="E124" s="3" t="str">
        <x:v>NI</x:v>
      </x:c>
      <x:c r="F124" s="3" t="str">
        <x:v>Randomisation described only as 1:1; sequence/concealment insufficiently reported. Double blinding asserted; prospective outcome specification insufficiently detailed. Linked three-year report supplies medians, without usable mean/SD pairs. Primary report Methods/Results.</x:v>
      </x:c>
      <x:c r="G124" s="3"/>
      <x:c r="H124" s="3"/>
      <x:c r="I124" s="3"/>
    </x:row>
    <x:row r="125" ht="163" customHeight="1">
      <x:c r="A125" s="3" t="str">
        <x:v>Carrascosa 2020</x:v>
      </x:c>
      <x:c r="B125" s="3" t="str">
        <x:v>Patient-reported disability/pain at relevant final visit</x:v>
      </x:c>
      <x:c r="C125" s="3" t="str">
        <x:v>3.2</x:v>
      </x:c>
      <x:c r="D125" s="3" t="str">
        <x:v>Evidence missing data do not bias</x:v>
      </x:c>
      <x:c r="E125" s="3" t="str">
        <x:v>NI</x:v>
      </x:c>
      <x:c r="F125" s="3" t="str">
        <x:v>Randomisation described only as 1:1; sequence/concealment insufficiently reported. Double blinding asserted; prospective outcome specification insufficiently detailed. Linked three-year report supplies medians, without usable mean/SD pairs. Primary report Methods/Results.</x:v>
      </x:c>
      <x:c r="G125" s="3"/>
      <x:c r="H125" s="3"/>
      <x:c r="I125" s="3"/>
    </x:row>
    <x:row r="126" ht="163" customHeight="1">
      <x:c r="A126" s="3" t="str">
        <x:v>Carrascosa 2020</x:v>
      </x:c>
      <x:c r="B126" s="3" t="str">
        <x:v>Patient-reported disability/pain at relevant final visit</x:v>
      </x:c>
      <x:c r="C126" s="3" t="str">
        <x:v>3.3</x:v>
      </x:c>
      <x:c r="D126" s="3" t="str">
        <x:v>Missingness could depend on true value</x:v>
      </x:c>
      <x:c r="E126" s="3" t="str">
        <x:v>NI</x:v>
      </x:c>
      <x:c r="F126" s="3" t="str">
        <x:v>Randomisation described only as 1:1; sequence/concealment insufficiently reported. Double blinding asserted; prospective outcome specification insufficiently detailed. Linked three-year report supplies medians, without usable mean/SD pairs. Primary report Methods/Results.</x:v>
      </x:c>
      <x:c r="G126" s="3"/>
      <x:c r="H126" s="3"/>
      <x:c r="I126" s="3"/>
    </x:row>
    <x:row r="127" ht="163" customHeight="1">
      <x:c r="A127" s="3" t="str">
        <x:v>Carrascosa 2020</x:v>
      </x:c>
      <x:c r="B127" s="3" t="str">
        <x:v>Patient-reported disability/pain at relevant final visit</x:v>
      </x:c>
      <x:c r="C127" s="3" t="str">
        <x:v>3.4</x:v>
      </x:c>
      <x:c r="D127" s="3" t="str">
        <x:v>Missingness likely depends on true value</x:v>
      </x:c>
      <x:c r="E127" s="3" t="str">
        <x:v>NI</x:v>
      </x:c>
      <x:c r="F127" s="3" t="str">
        <x:v>Randomisation described only as 1:1; sequence/concealment insufficiently reported. Double blinding asserted; prospective outcome specification insufficiently detailed. Linked three-year report supplies medians, without usable mean/SD pairs. Primary report Methods/Results.</x:v>
      </x:c>
      <x:c r="G127" s="3"/>
      <x:c r="H127" s="3"/>
      <x:c r="I127" s="3"/>
    </x:row>
    <x:row r="128" ht="163" customHeight="1">
      <x:c r="A128" s="3" t="str">
        <x:v>Carrascosa 2020</x:v>
      </x:c>
      <x:c r="B128" s="3" t="str">
        <x:v>Patient-reported disability/pain at relevant final visit</x:v>
      </x:c>
      <x:c r="C128" s="3" t="str">
        <x:v>4.1</x:v>
      </x:c>
      <x:c r="D128" s="3" t="str">
        <x:v>Inappropriate measurement</x:v>
      </x:c>
      <x:c r="E128" s="3" t="str">
        <x:v>PN</x:v>
      </x:c>
      <x:c r="F128" s="3" t="str">
        <x:v>Randomisation described only as 1:1; sequence/concealment insufficiently reported. Double blinding asserted; prospective outcome specification insufficiently detailed. Linked three-year report supplies medians, without usable mean/SD pairs. Primary report Methods/Results.</x:v>
      </x:c>
      <x:c r="G128" s="3"/>
      <x:c r="H128" s="3"/>
      <x:c r="I128" s="3"/>
    </x:row>
    <x:row r="129" ht="163" customHeight="1">
      <x:c r="A129" s="3" t="str">
        <x:v>Carrascosa 2020</x:v>
      </x:c>
      <x:c r="B129" s="3" t="str">
        <x:v>Patient-reported disability/pain at relevant final visit</x:v>
      </x:c>
      <x:c r="C129" s="3" t="str">
        <x:v>4.2</x:v>
      </x:c>
      <x:c r="D129" s="3" t="str">
        <x:v>Measurement differs by arm</x:v>
      </x:c>
      <x:c r="E129" s="3" t="str">
        <x:v>PN</x:v>
      </x:c>
      <x:c r="F129" s="3" t="str">
        <x:v>Randomisation described only as 1:1; sequence/concealment insufficiently reported. Double blinding asserted; prospective outcome specification insufficiently detailed. Linked three-year report supplies medians, without usable mean/SD pairs. Primary report Methods/Results.</x:v>
      </x:c>
      <x:c r="G129" s="3"/>
      <x:c r="H129" s="3"/>
      <x:c r="I129" s="3"/>
    </x:row>
    <x:row r="130" ht="163" customHeight="1">
      <x:c r="A130" s="3" t="str">
        <x:v>Carrascosa 2020</x:v>
      </x:c>
      <x:c r="B130" s="3" t="str">
        <x:v>Patient-reported disability/pain at relevant final visit</x:v>
      </x:c>
      <x:c r="C130" s="3" t="str">
        <x:v>4.3</x:v>
      </x:c>
      <x:c r="D130" s="3" t="str">
        <x:v>Patient/assessor aware</x:v>
      </x:c>
      <x:c r="E130" s="3" t="str">
        <x:v>PN</x:v>
      </x:c>
      <x:c r="F130" s="3" t="str">
        <x:v>Randomisation described only as 1:1; sequence/concealment insufficiently reported. Double blinding asserted; prospective outcome specification insufficiently detailed. Linked three-year report supplies medians, without usable mean/SD pairs. Primary report Methods/Results.</x:v>
      </x:c>
      <x:c r="G130" s="3"/>
      <x:c r="H130" s="3"/>
      <x:c r="I130" s="3"/>
    </x:row>
    <x:row r="131" ht="163" customHeight="1">
      <x:c r="A131" s="3" t="str">
        <x:v>Carrascosa 2020</x:v>
      </x:c>
      <x:c r="B131" s="3" t="str">
        <x:v>Patient-reported disability/pain at relevant final visit</x:v>
      </x:c>
      <x:c r="C131" s="3" t="str">
        <x:v>4.4</x:v>
      </x:c>
      <x:c r="D131" s="3" t="str">
        <x:v>Awareness could influence assessment</x:v>
      </x:c>
      <x:c r="E131" s="3" t="str">
        <x:v>NA</x:v>
      </x:c>
      <x:c r="F131" s="3" t="str">
        <x:v>Randomisation described only as 1:1; sequence/concealment insufficiently reported. Double blinding asserted; prospective outcome specification insufficiently detailed. Linked three-year report supplies medians, without usable mean/SD pairs. Primary report Methods/Results.</x:v>
      </x:c>
      <x:c r="G131" s="3"/>
      <x:c r="H131" s="3"/>
      <x:c r="I131" s="3"/>
    </x:row>
    <x:row r="132" ht="163" customHeight="1">
      <x:c r="A132" s="3" t="str">
        <x:v>Carrascosa 2020</x:v>
      </x:c>
      <x:c r="B132" s="3" t="str">
        <x:v>Patient-reported disability/pain at relevant final visit</x:v>
      </x:c>
      <x:c r="C132" s="3" t="str">
        <x:v>4.5</x:v>
      </x:c>
      <x:c r="D132" s="3" t="str">
        <x:v>Influence likely</x:v>
      </x:c>
      <x:c r="E132" s="3" t="str">
        <x:v>NA</x:v>
      </x:c>
      <x:c r="F132" s="3" t="str">
        <x:v>Randomisation described only as 1:1; sequence/concealment insufficiently reported. Double blinding asserted; prospective outcome specification insufficiently detailed. Linked three-year report supplies medians, without usable mean/SD pairs. Primary report Methods/Results.</x:v>
      </x:c>
      <x:c r="G132" s="3"/>
      <x:c r="H132" s="3"/>
      <x:c r="I132" s="3"/>
    </x:row>
    <x:row r="133" ht="163" customHeight="1">
      <x:c r="A133" s="3" t="str">
        <x:v>Carrascosa 2020</x:v>
      </x:c>
      <x:c r="B133" s="3" t="str">
        <x:v>Patient-reported disability/pain at relevant final visit</x:v>
      </x:c>
      <x:c r="C133" s="3" t="str">
        <x:v>5.1</x:v>
      </x:c>
      <x:c r="D133" s="3" t="str">
        <x:v>Prespecified plan before unblinded data</x:v>
      </x:c>
      <x:c r="E133" s="3" t="str">
        <x:v>NI</x:v>
      </x:c>
      <x:c r="F133" s="3" t="str">
        <x:v>Randomisation described only as 1:1; sequence/concealment insufficiently reported. Double blinding asserted; prospective outcome specification insufficiently detailed. Linked three-year report supplies medians, without usable mean/SD pairs. Primary report Methods/Results.</x:v>
      </x:c>
      <x:c r="G133" s="3"/>
      <x:c r="H133" s="3"/>
      <x:c r="I133" s="3"/>
    </x:row>
    <x:row r="134" ht="163" customHeight="1">
      <x:c r="A134" s="3" t="str">
        <x:v>Carrascosa 2020</x:v>
      </x:c>
      <x:c r="B134" s="3" t="str">
        <x:v>Patient-reported disability/pain at relevant final visit</x:v>
      </x:c>
      <x:c r="C134" s="3" t="str">
        <x:v>5.2</x:v>
      </x:c>
      <x:c r="D134" s="3" t="str">
        <x:v>Selected outcome measurement</x:v>
      </x:c>
      <x:c r="E134" s="3" t="str">
        <x:v>NI</x:v>
      </x:c>
      <x:c r="F134" s="3" t="str">
        <x:v>Randomisation described only as 1:1; sequence/concealment insufficiently reported. Double blinding asserted; prospective outcome specification insufficiently detailed. Linked three-year report supplies medians, without usable mean/SD pairs. Primary report Methods/Results.</x:v>
      </x:c>
      <x:c r="G134" s="3"/>
      <x:c r="H134" s="3"/>
      <x:c r="I134" s="3"/>
    </x:row>
    <x:row r="135" ht="163" customHeight="1">
      <x:c r="A135" s="3" t="str">
        <x:v>Carrascosa 2020</x:v>
      </x:c>
      <x:c r="B135" s="3" t="str">
        <x:v>Patient-reported disability/pain at relevant final visit</x:v>
      </x:c>
      <x:c r="C135" s="3" t="str">
        <x:v>5.3</x:v>
      </x:c>
      <x:c r="D135" s="3" t="str">
        <x:v>Selected analysis</x:v>
      </x:c>
      <x:c r="E135" s="3" t="str">
        <x:v>NI</x:v>
      </x:c>
      <x:c r="F135" s="3" t="str">
        <x:v>Randomisation described only as 1:1; sequence/concealment insufficiently reported. Double blinding asserted; prospective outcome specification insufficiently detailed. Linked three-year report supplies medians, without usable mean/SD pairs. Primary report Methods/Results.</x:v>
      </x:c>
      <x:c r="G135" s="3"/>
      <x:c r="H135" s="3"/>
      <x:c r="I135" s="3"/>
    </x:row>
    <x:row r="136" ht="121" customHeight="1">
      <x:c r="A136" s="3" t="str">
        <x:v>Zhang Y 2020</x:v>
      </x:c>
      <x:c r="B136" s="3" t="str">
        <x:v>Patient-reported disability/pain at relevant final visit</x:v>
      </x:c>
      <x:c r="C136" s="3" t="str">
        <x:v>1.1</x:v>
      </x:c>
      <x:c r="D136" s="3" t="str">
        <x:v>Random sequence</x:v>
      </x:c>
      <x:c r="E136" s="3" t="str">
        <x:v>Y</x:v>
      </x:c>
      <x:c r="F136" s="3" t="str">
        <x:v>Random-number table reported, concealment unclear; different anaesthesia; contradictory length-of-stay direction; numerical functional dispersion unavailable. Primary report Methods/Results.</x:v>
      </x:c>
      <x:c r="G136" s="3"/>
      <x:c r="H136" s="3"/>
      <x:c r="I136" s="3"/>
    </x:row>
    <x:row r="137" ht="121" customHeight="1">
      <x:c r="A137" s="3" t="str">
        <x:v>Zhang Y 2020</x:v>
      </x:c>
      <x:c r="B137" s="3" t="str">
        <x:v>Patient-reported disability/pain at relevant final visit</x:v>
      </x:c>
      <x:c r="C137" s="3" t="str">
        <x:v>1.2</x:v>
      </x:c>
      <x:c r="D137" s="3" t="str">
        <x:v>Concealed allocation</x:v>
      </x:c>
      <x:c r="E137" s="3" t="str">
        <x:v>NI</x:v>
      </x:c>
      <x:c r="F137" s="3" t="str">
        <x:v>Random-number table reported, concealment unclear; different anaesthesia; contradictory length-of-stay direction; numerical functional dispersion unavailable. Primary report Methods/Results.</x:v>
      </x:c>
      <x:c r="G137" s="3"/>
      <x:c r="H137" s="3"/>
      <x:c r="I137" s="3"/>
    </x:row>
    <x:row r="138" ht="121" customHeight="1">
      <x:c r="A138" s="3" t="str">
        <x:v>Zhang Y 2020</x:v>
      </x:c>
      <x:c r="B138" s="3" t="str">
        <x:v>Patient-reported disability/pain at relevant final visit</x:v>
      </x:c>
      <x:c r="C138" s="3" t="str">
        <x:v>1.3</x:v>
      </x:c>
      <x:c r="D138" s="3" t="str">
        <x:v>Baseline imbalance suggests randomisation problem</x:v>
      </x:c>
      <x:c r="E138" s="3" t="str">
        <x:v>NI</x:v>
      </x:c>
      <x:c r="F138" s="3" t="str">
        <x:v>Random-number table reported, concealment unclear; different anaesthesia; contradictory length-of-stay direction; numerical functional dispersion unavailable. Primary report Methods/Results.</x:v>
      </x:c>
      <x:c r="G138" s="3"/>
      <x:c r="H138" s="3"/>
      <x:c r="I138" s="3"/>
    </x:row>
    <x:row r="139" ht="121" customHeight="1">
      <x:c r="A139" s="3" t="str">
        <x:v>Zhang Y 2020</x:v>
      </x:c>
      <x:c r="B139" s="3" t="str">
        <x:v>Patient-reported disability/pain at relevant final visit</x:v>
      </x:c>
      <x:c r="C139" s="3" t="str">
        <x:v>2.1</x:v>
      </x:c>
      <x:c r="D139" s="3" t="str">
        <x:v>Participants aware</x:v>
      </x:c>
      <x:c r="E139" s="3" t="str">
        <x:v>NI</x:v>
      </x:c>
      <x:c r="F139" s="3" t="str">
        <x:v>Random-number table reported, concealment unclear; different anaesthesia; contradictory length-of-stay direction; numerical functional dispersion unavailable. Primary report Methods/Results.</x:v>
      </x:c>
      <x:c r="G139" s="3"/>
      <x:c r="H139" s="3"/>
      <x:c r="I139" s="3"/>
    </x:row>
    <x:row r="140" ht="121" customHeight="1">
      <x:c r="A140" s="3" t="str">
        <x:v>Zhang Y 2020</x:v>
      </x:c>
      <x:c r="B140" s="3" t="str">
        <x:v>Patient-reported disability/pain at relevant final visit</x:v>
      </x:c>
      <x:c r="C140" s="3" t="str">
        <x:v>2.2</x:v>
      </x:c>
      <x:c r="D140" s="3" t="str">
        <x:v>Carers aware</x:v>
      </x:c>
      <x:c r="E140" s="3" t="str">
        <x:v>NI</x:v>
      </x:c>
      <x:c r="F140" s="3" t="str">
        <x:v>Random-number table reported, concealment unclear; different anaesthesia; contradictory length-of-stay direction; numerical functional dispersion unavailable. Primary report Methods/Results.</x:v>
      </x:c>
      <x:c r="G140" s="3"/>
      <x:c r="H140" s="3"/>
      <x:c r="I140" s="3"/>
    </x:row>
    <x:row r="141" ht="121" customHeight="1">
      <x:c r="A141" s="3" t="str">
        <x:v>Zhang Y 2020</x:v>
      </x:c>
      <x:c r="B141" s="3" t="str">
        <x:v>Patient-reported disability/pain at relevant final visit</x:v>
      </x:c>
      <x:c r="C141" s="3" t="str">
        <x:v>2.3</x:v>
      </x:c>
      <x:c r="D141" s="3" t="str">
        <x:v>Trial-context deviations</x:v>
      </x:c>
      <x:c r="E141" s="3" t="str">
        <x:v>NI</x:v>
      </x:c>
      <x:c r="F141" s="3" t="str">
        <x:v>Random-number table reported, concealment unclear; different anaesthesia; contradictory length-of-stay direction; numerical functional dispersion unavailable. Primary report Methods/Results.</x:v>
      </x:c>
      <x:c r="G141" s="3"/>
      <x:c r="H141" s="3"/>
      <x:c r="I141" s="3"/>
    </x:row>
    <x:row r="142" ht="121" customHeight="1">
      <x:c r="A142" s="3" t="str">
        <x:v>Zhang Y 2020</x:v>
      </x:c>
      <x:c r="B142" s="3" t="str">
        <x:v>Patient-reported disability/pain at relevant final visit</x:v>
      </x:c>
      <x:c r="C142" s="3" t="str">
        <x:v>2.4</x:v>
      </x:c>
      <x:c r="D142" s="3" t="str">
        <x:v>Deviations could affect outcome</x:v>
      </x:c>
      <x:c r="E142" s="3" t="str">
        <x:v>NI</x:v>
      </x:c>
      <x:c r="F142" s="3" t="str">
        <x:v>Random-number table reported, concealment unclear; different anaesthesia; contradictory length-of-stay direction; numerical functional dispersion unavailable. Primary report Methods/Results.</x:v>
      </x:c>
      <x:c r="G142" s="3"/>
      <x:c r="H142" s="3"/>
      <x:c r="I142" s="3"/>
    </x:row>
    <x:row r="143" ht="121" customHeight="1">
      <x:c r="A143" s="3" t="str">
        <x:v>Zhang Y 2020</x:v>
      </x:c>
      <x:c r="B143" s="3" t="str">
        <x:v>Patient-reported disability/pain at relevant final visit</x:v>
      </x:c>
      <x:c r="C143" s="3" t="str">
        <x:v>2.5</x:v>
      </x:c>
      <x:c r="D143" s="3" t="str">
        <x:v>Deviations balanced</x:v>
      </x:c>
      <x:c r="E143" s="3" t="str">
        <x:v>NI</x:v>
      </x:c>
      <x:c r="F143" s="3" t="str">
        <x:v>Random-number table reported, concealment unclear; different anaesthesia; contradictory length-of-stay direction; numerical functional dispersion unavailable. Primary report Methods/Results.</x:v>
      </x:c>
      <x:c r="G143" s="3"/>
      <x:c r="H143" s="3"/>
      <x:c r="I143" s="3"/>
    </x:row>
    <x:row r="144" ht="121" customHeight="1">
      <x:c r="A144" s="3" t="str">
        <x:v>Zhang Y 2020</x:v>
      </x:c>
      <x:c r="B144" s="3" t="str">
        <x:v>Patient-reported disability/pain at relevant final visit</x:v>
      </x:c>
      <x:c r="C144" s="3" t="str">
        <x:v>2.6</x:v>
      </x:c>
      <x:c r="D144" s="3" t="str">
        <x:v>Appropriate assignment-effect analysis</x:v>
      </x:c>
      <x:c r="E144" s="3" t="str">
        <x:v>NI</x:v>
      </x:c>
      <x:c r="F144" s="3" t="str">
        <x:v>Random-number table reported, concealment unclear; different anaesthesia; contradictory length-of-stay direction; numerical functional dispersion unavailable. Primary report Methods/Results.</x:v>
      </x:c>
      <x:c r="G144" s="3"/>
      <x:c r="H144" s="3"/>
      <x:c r="I144" s="3"/>
    </x:row>
    <x:row r="145" ht="121" customHeight="1">
      <x:c r="A145" s="3" t="str">
        <x:v>Zhang Y 2020</x:v>
      </x:c>
      <x:c r="B145" s="3" t="str">
        <x:v>Patient-reported disability/pain at relevant final visit</x:v>
      </x:c>
      <x:c r="C145" s="3" t="str">
        <x:v>2.7</x:v>
      </x:c>
      <x:c r="D145" s="3" t="str">
        <x:v>Analysis departure could affect result</x:v>
      </x:c>
      <x:c r="E145" s="3" t="str">
        <x:v>NI</x:v>
      </x:c>
      <x:c r="F145" s="3" t="str">
        <x:v>Random-number table reported, concealment unclear; different anaesthesia; contradictory length-of-stay direction; numerical functional dispersion unavailable. Primary report Methods/Results.</x:v>
      </x:c>
      <x:c r="G145" s="3"/>
      <x:c r="H145" s="3"/>
      <x:c r="I145" s="3"/>
    </x:row>
    <x:row r="146" ht="121" customHeight="1">
      <x:c r="A146" s="3" t="str">
        <x:v>Zhang Y 2020</x:v>
      </x:c>
      <x:c r="B146" s="3" t="str">
        <x:v>Patient-reported disability/pain at relevant final visit</x:v>
      </x:c>
      <x:c r="C146" s="3" t="str">
        <x:v>3.1</x:v>
      </x:c>
      <x:c r="D146" s="3" t="str">
        <x:v>All/nearly all outcome data available</x:v>
      </x:c>
      <x:c r="E146" s="3" t="str">
        <x:v>NI</x:v>
      </x:c>
      <x:c r="F146" s="3" t="str">
        <x:v>Random-number table reported, concealment unclear; different anaesthesia; contradictory length-of-stay direction; numerical functional dispersion unavailable. Primary report Methods/Results.</x:v>
      </x:c>
      <x:c r="G146" s="3"/>
      <x:c r="H146" s="3"/>
      <x:c r="I146" s="3"/>
    </x:row>
    <x:row r="147" ht="121" customHeight="1">
      <x:c r="A147" s="3" t="str">
        <x:v>Zhang Y 2020</x:v>
      </x:c>
      <x:c r="B147" s="3" t="str">
        <x:v>Patient-reported disability/pain at relevant final visit</x:v>
      </x:c>
      <x:c r="C147" s="3" t="str">
        <x:v>3.2</x:v>
      </x:c>
      <x:c r="D147" s="3" t="str">
        <x:v>Evidence missing data do not bias</x:v>
      </x:c>
      <x:c r="E147" s="3" t="str">
        <x:v>NI</x:v>
      </x:c>
      <x:c r="F147" s="3" t="str">
        <x:v>Random-number table reported, concealment unclear; different anaesthesia; contradictory length-of-stay direction; numerical functional dispersion unavailable. Primary report Methods/Results.</x:v>
      </x:c>
      <x:c r="G147" s="3"/>
      <x:c r="H147" s="3"/>
      <x:c r="I147" s="3"/>
    </x:row>
    <x:row r="148" ht="121" customHeight="1">
      <x:c r="A148" s="3" t="str">
        <x:v>Zhang Y 2020</x:v>
      </x:c>
      <x:c r="B148" s="3" t="str">
        <x:v>Patient-reported disability/pain at relevant final visit</x:v>
      </x:c>
      <x:c r="C148" s="3" t="str">
        <x:v>3.3</x:v>
      </x:c>
      <x:c r="D148" s="3" t="str">
        <x:v>Missingness could depend on true value</x:v>
      </x:c>
      <x:c r="E148" s="3" t="str">
        <x:v>NI</x:v>
      </x:c>
      <x:c r="F148" s="3" t="str">
        <x:v>Random-number table reported, concealment unclear; different anaesthesia; contradictory length-of-stay direction; numerical functional dispersion unavailable. Primary report Methods/Results.</x:v>
      </x:c>
      <x:c r="G148" s="3"/>
      <x:c r="H148" s="3"/>
      <x:c r="I148" s="3"/>
    </x:row>
    <x:row r="149" ht="121" customHeight="1">
      <x:c r="A149" s="3" t="str">
        <x:v>Zhang Y 2020</x:v>
      </x:c>
      <x:c r="B149" s="3" t="str">
        <x:v>Patient-reported disability/pain at relevant final visit</x:v>
      </x:c>
      <x:c r="C149" s="3" t="str">
        <x:v>3.4</x:v>
      </x:c>
      <x:c r="D149" s="3" t="str">
        <x:v>Missingness likely depends on true value</x:v>
      </x:c>
      <x:c r="E149" s="3" t="str">
        <x:v>NI</x:v>
      </x:c>
      <x:c r="F149" s="3" t="str">
        <x:v>Random-number table reported, concealment unclear; different anaesthesia; contradictory length-of-stay direction; numerical functional dispersion unavailable. Primary report Methods/Results.</x:v>
      </x:c>
      <x:c r="G149" s="3"/>
      <x:c r="H149" s="3"/>
      <x:c r="I149" s="3"/>
    </x:row>
    <x:row r="150" ht="121" customHeight="1">
      <x:c r="A150" s="3" t="str">
        <x:v>Zhang Y 2020</x:v>
      </x:c>
      <x:c r="B150" s="3" t="str">
        <x:v>Patient-reported disability/pain at relevant final visit</x:v>
      </x:c>
      <x:c r="C150" s="3" t="str">
        <x:v>4.1</x:v>
      </x:c>
      <x:c r="D150" s="3" t="str">
        <x:v>Inappropriate measurement</x:v>
      </x:c>
      <x:c r="E150" s="3" t="str">
        <x:v>PN</x:v>
      </x:c>
      <x:c r="F150" s="3" t="str">
        <x:v>Random-number table reported, concealment unclear; different anaesthesia; contradictory length-of-stay direction; numerical functional dispersion unavailable. Primary report Methods/Results.</x:v>
      </x:c>
      <x:c r="G150" s="3"/>
      <x:c r="H150" s="3"/>
      <x:c r="I150" s="3"/>
    </x:row>
    <x:row r="151" ht="121" customHeight="1">
      <x:c r="A151" s="3" t="str">
        <x:v>Zhang Y 2020</x:v>
      </x:c>
      <x:c r="B151" s="3" t="str">
        <x:v>Patient-reported disability/pain at relevant final visit</x:v>
      </x:c>
      <x:c r="C151" s="3" t="str">
        <x:v>4.2</x:v>
      </x:c>
      <x:c r="D151" s="3" t="str">
        <x:v>Measurement differs by arm</x:v>
      </x:c>
      <x:c r="E151" s="3" t="str">
        <x:v>PN</x:v>
      </x:c>
      <x:c r="F151" s="3" t="str">
        <x:v>Random-number table reported, concealment unclear; different anaesthesia; contradictory length-of-stay direction; numerical functional dispersion unavailable. Primary report Methods/Results.</x:v>
      </x:c>
      <x:c r="G151" s="3"/>
      <x:c r="H151" s="3"/>
      <x:c r="I151" s="3"/>
    </x:row>
    <x:row r="152" ht="121" customHeight="1">
      <x:c r="A152" s="3" t="str">
        <x:v>Zhang Y 2020</x:v>
      </x:c>
      <x:c r="B152" s="3" t="str">
        <x:v>Patient-reported disability/pain at relevant final visit</x:v>
      </x:c>
      <x:c r="C152" s="3" t="str">
        <x:v>4.3</x:v>
      </x:c>
      <x:c r="D152" s="3" t="str">
        <x:v>Patient/assessor aware</x:v>
      </x:c>
      <x:c r="E152" s="3" t="str">
        <x:v>NI</x:v>
      </x:c>
      <x:c r="F152" s="3" t="str">
        <x:v>Random-number table reported, concealment unclear; different anaesthesia; contradictory length-of-stay direction; numerical functional dispersion unavailable. Primary report Methods/Results.</x:v>
      </x:c>
      <x:c r="G152" s="3"/>
      <x:c r="H152" s="3"/>
      <x:c r="I152" s="3"/>
    </x:row>
    <x:row r="153" ht="121" customHeight="1">
      <x:c r="A153" s="3" t="str">
        <x:v>Zhang Y 2020</x:v>
      </x:c>
      <x:c r="B153" s="3" t="str">
        <x:v>Patient-reported disability/pain at relevant final visit</x:v>
      </x:c>
      <x:c r="C153" s="3" t="str">
        <x:v>4.4</x:v>
      </x:c>
      <x:c r="D153" s="3" t="str">
        <x:v>Awareness could influence assessment</x:v>
      </x:c>
      <x:c r="E153" s="3" t="str">
        <x:v>PY</x:v>
      </x:c>
      <x:c r="F153" s="3" t="str">
        <x:v>Random-number table reported, concealment unclear; different anaesthesia; contradictory length-of-stay direction; numerical functional dispersion unavailable. Primary report Methods/Results.</x:v>
      </x:c>
      <x:c r="G153" s="3"/>
      <x:c r="H153" s="3"/>
      <x:c r="I153" s="3"/>
    </x:row>
    <x:row r="154" ht="121" customHeight="1">
      <x:c r="A154" s="3" t="str">
        <x:v>Zhang Y 2020</x:v>
      </x:c>
      <x:c r="B154" s="3" t="str">
        <x:v>Patient-reported disability/pain at relevant final visit</x:v>
      </x:c>
      <x:c r="C154" s="3" t="str">
        <x:v>4.5</x:v>
      </x:c>
      <x:c r="D154" s="3" t="str">
        <x:v>Influence likely</x:v>
      </x:c>
      <x:c r="E154" s="3" t="str">
        <x:v>NI</x:v>
      </x:c>
      <x:c r="F154" s="3" t="str">
        <x:v>Random-number table reported, concealment unclear; different anaesthesia; contradictory length-of-stay direction; numerical functional dispersion unavailable. Primary report Methods/Results.</x:v>
      </x:c>
      <x:c r="G154" s="3"/>
      <x:c r="H154" s="3"/>
      <x:c r="I154" s="3"/>
    </x:row>
    <x:row r="155" ht="121" customHeight="1">
      <x:c r="A155" s="3" t="str">
        <x:v>Zhang Y 2020</x:v>
      </x:c>
      <x:c r="B155" s="3" t="str">
        <x:v>Patient-reported disability/pain at relevant final visit</x:v>
      </x:c>
      <x:c r="C155" s="3" t="str">
        <x:v>5.1</x:v>
      </x:c>
      <x:c r="D155" s="3" t="str">
        <x:v>Prespecified plan before unblinded data</x:v>
      </x:c>
      <x:c r="E155" s="3" t="str">
        <x:v>NI</x:v>
      </x:c>
      <x:c r="F155" s="3" t="str">
        <x:v>Random-number table reported, concealment unclear; different anaesthesia; contradictory length-of-stay direction; numerical functional dispersion unavailable. Primary report Methods/Results.</x:v>
      </x:c>
      <x:c r="G155" s="3"/>
      <x:c r="H155" s="3"/>
      <x:c r="I155" s="3"/>
    </x:row>
    <x:row r="156" ht="121" customHeight="1">
      <x:c r="A156" s="3" t="str">
        <x:v>Zhang Y 2020</x:v>
      </x:c>
      <x:c r="B156" s="3" t="str">
        <x:v>Patient-reported disability/pain at relevant final visit</x:v>
      </x:c>
      <x:c r="C156" s="3" t="str">
        <x:v>5.2</x:v>
      </x:c>
      <x:c r="D156" s="3" t="str">
        <x:v>Selected outcome measurement</x:v>
      </x:c>
      <x:c r="E156" s="3" t="str">
        <x:v>NI</x:v>
      </x:c>
      <x:c r="F156" s="3" t="str">
        <x:v>Random-number table reported, concealment unclear; different anaesthesia; contradictory length-of-stay direction; numerical functional dispersion unavailable. Primary report Methods/Results.</x:v>
      </x:c>
      <x:c r="G156" s="3"/>
      <x:c r="H156" s="3"/>
      <x:c r="I156" s="3"/>
    </x:row>
    <x:row r="157" ht="121" customHeight="1">
      <x:c r="A157" s="3" t="str">
        <x:v>Zhang Y 2020</x:v>
      </x:c>
      <x:c r="B157" s="3" t="str">
        <x:v>Patient-reported disability/pain at relevant final visit</x:v>
      </x:c>
      <x:c r="C157" s="3" t="str">
        <x:v>5.3</x:v>
      </x:c>
      <x:c r="D157" s="3" t="str">
        <x:v>Selected analysis</x:v>
      </x:c>
      <x:c r="E157" s="3" t="str">
        <x:v>NI</x:v>
      </x:c>
      <x:c r="F157" s="3" t="str">
        <x:v>Random-number table reported, concealment unclear; different anaesthesia; contradictory length-of-stay direction; numerical functional dispersion unavailable. Primary report Methods/Results.</x:v>
      </x:c>
      <x:c r="G157" s="3"/>
      <x:c r="H157" s="3"/>
      <x:c r="I157" s="3"/>
    </x:row>
    <x:row r="158" ht="121" customHeight="1">
      <x:c r="A158" s="3" t="str">
        <x:v>Cuo 2021</x:v>
      </x:c>
      <x:c r="B158" s="3" t="str">
        <x:v>Patient-reported disability/pain at relevant final visit</x:v>
      </x:c>
      <x:c r="C158" s="3" t="str">
        <x:v>1.1</x:v>
      </x:c>
      <x:c r="D158" s="3" t="str">
        <x:v>Random sequence</x:v>
      </x:c>
      <x:c r="E158" s="3" t="str">
        <x:v>NI</x:v>
      </x:c>
      <x:c r="F158" s="3" t="str">
        <x:v>Random allocation and double blinding asserted without adequate detail; selection excludes incomplete follow-up; internally inconsistent statistics and outcome direction. Primary report Methods/Results.</x:v>
      </x:c>
      <x:c r="G158" s="3"/>
      <x:c r="H158" s="3"/>
      <x:c r="I158" s="3"/>
    </x:row>
    <x:row r="159" ht="121" customHeight="1">
      <x:c r="A159" s="3" t="str">
        <x:v>Cuo 2021</x:v>
      </x:c>
      <x:c r="B159" s="3" t="str">
        <x:v>Patient-reported disability/pain at relevant final visit</x:v>
      </x:c>
      <x:c r="C159" s="3" t="str">
        <x:v>1.2</x:v>
      </x:c>
      <x:c r="D159" s="3" t="str">
        <x:v>Concealed allocation</x:v>
      </x:c>
      <x:c r="E159" s="3" t="str">
        <x:v>NI</x:v>
      </x:c>
      <x:c r="F159" s="3" t="str">
        <x:v>Random allocation and double blinding asserted without adequate detail; selection excludes incomplete follow-up; internally inconsistent statistics and outcome direction. Primary report Methods/Results.</x:v>
      </x:c>
      <x:c r="G159" s="3"/>
      <x:c r="H159" s="3"/>
      <x:c r="I159" s="3"/>
    </x:row>
    <x:row r="160" ht="121" customHeight="1">
      <x:c r="A160" s="3" t="str">
        <x:v>Cuo 2021</x:v>
      </x:c>
      <x:c r="B160" s="3" t="str">
        <x:v>Patient-reported disability/pain at relevant final visit</x:v>
      </x:c>
      <x:c r="C160" s="3" t="str">
        <x:v>1.3</x:v>
      </x:c>
      <x:c r="D160" s="3" t="str">
        <x:v>Baseline imbalance suggests randomisation problem</x:v>
      </x:c>
      <x:c r="E160" s="3" t="str">
        <x:v>NI</x:v>
      </x:c>
      <x:c r="F160" s="3" t="str">
        <x:v>Random allocation and double blinding asserted without adequate detail; selection excludes incomplete follow-up; internally inconsistent statistics and outcome direction. Primary report Methods/Results.</x:v>
      </x:c>
      <x:c r="G160" s="3"/>
      <x:c r="H160" s="3"/>
      <x:c r="I160" s="3"/>
    </x:row>
    <x:row r="161" ht="121" customHeight="1">
      <x:c r="A161" s="3" t="str">
        <x:v>Cuo 2021</x:v>
      </x:c>
      <x:c r="B161" s="3" t="str">
        <x:v>Patient-reported disability/pain at relevant final visit</x:v>
      </x:c>
      <x:c r="C161" s="3" t="str">
        <x:v>2.1</x:v>
      </x:c>
      <x:c r="D161" s="3" t="str">
        <x:v>Participants aware</x:v>
      </x:c>
      <x:c r="E161" s="3" t="str">
        <x:v>NI</x:v>
      </x:c>
      <x:c r="F161" s="3" t="str">
        <x:v>Random allocation and double blinding asserted without adequate detail; selection excludes incomplete follow-up; internally inconsistent statistics and outcome direction. Primary report Methods/Results.</x:v>
      </x:c>
      <x:c r="G161" s="3"/>
      <x:c r="H161" s="3"/>
      <x:c r="I161" s="3"/>
    </x:row>
    <x:row r="162" ht="121" customHeight="1">
      <x:c r="A162" s="3" t="str">
        <x:v>Cuo 2021</x:v>
      </x:c>
      <x:c r="B162" s="3" t="str">
        <x:v>Patient-reported disability/pain at relevant final visit</x:v>
      </x:c>
      <x:c r="C162" s="3" t="str">
        <x:v>2.2</x:v>
      </x:c>
      <x:c r="D162" s="3" t="str">
        <x:v>Carers aware</x:v>
      </x:c>
      <x:c r="E162" s="3" t="str">
        <x:v>NI</x:v>
      </x:c>
      <x:c r="F162" s="3" t="str">
        <x:v>Random allocation and double blinding asserted without adequate detail; selection excludes incomplete follow-up; internally inconsistent statistics and outcome direction. Primary report Methods/Results.</x:v>
      </x:c>
      <x:c r="G162" s="3"/>
      <x:c r="H162" s="3"/>
      <x:c r="I162" s="3"/>
    </x:row>
    <x:row r="163" ht="121" customHeight="1">
      <x:c r="A163" s="3" t="str">
        <x:v>Cuo 2021</x:v>
      </x:c>
      <x:c r="B163" s="3" t="str">
        <x:v>Patient-reported disability/pain at relevant final visit</x:v>
      </x:c>
      <x:c r="C163" s="3" t="str">
        <x:v>2.3</x:v>
      </x:c>
      <x:c r="D163" s="3" t="str">
        <x:v>Trial-context deviations</x:v>
      </x:c>
      <x:c r="E163" s="3" t="str">
        <x:v>NI</x:v>
      </x:c>
      <x:c r="F163" s="3" t="str">
        <x:v>Random allocation and double blinding asserted without adequate detail; selection excludes incomplete follow-up; internally inconsistent statistics and outcome direction. Primary report Methods/Results.</x:v>
      </x:c>
      <x:c r="G163" s="3"/>
      <x:c r="H163" s="3"/>
      <x:c r="I163" s="3"/>
    </x:row>
    <x:row r="164" ht="121" customHeight="1">
      <x:c r="A164" s="3" t="str">
        <x:v>Cuo 2021</x:v>
      </x:c>
      <x:c r="B164" s="3" t="str">
        <x:v>Patient-reported disability/pain at relevant final visit</x:v>
      </x:c>
      <x:c r="C164" s="3" t="str">
        <x:v>2.4</x:v>
      </x:c>
      <x:c r="D164" s="3" t="str">
        <x:v>Deviations could affect outcome</x:v>
      </x:c>
      <x:c r="E164" s="3" t="str">
        <x:v>NI</x:v>
      </x:c>
      <x:c r="F164" s="3" t="str">
        <x:v>Random allocation and double blinding asserted without adequate detail; selection excludes incomplete follow-up; internally inconsistent statistics and outcome direction. Primary report Methods/Results.</x:v>
      </x:c>
      <x:c r="G164" s="3"/>
      <x:c r="H164" s="3"/>
      <x:c r="I164" s="3"/>
    </x:row>
    <x:row r="165" ht="121" customHeight="1">
      <x:c r="A165" s="3" t="str">
        <x:v>Cuo 2021</x:v>
      </x:c>
      <x:c r="B165" s="3" t="str">
        <x:v>Patient-reported disability/pain at relevant final visit</x:v>
      </x:c>
      <x:c r="C165" s="3" t="str">
        <x:v>2.5</x:v>
      </x:c>
      <x:c r="D165" s="3" t="str">
        <x:v>Deviations balanced</x:v>
      </x:c>
      <x:c r="E165" s="3" t="str">
        <x:v>NI</x:v>
      </x:c>
      <x:c r="F165" s="3" t="str">
        <x:v>Random allocation and double blinding asserted without adequate detail; selection excludes incomplete follow-up; internally inconsistent statistics and outcome direction. Primary report Methods/Results.</x:v>
      </x:c>
      <x:c r="G165" s="3"/>
      <x:c r="H165" s="3"/>
      <x:c r="I165" s="3"/>
    </x:row>
    <x:row r="166" ht="121" customHeight="1">
      <x:c r="A166" s="3" t="str">
        <x:v>Cuo 2021</x:v>
      </x:c>
      <x:c r="B166" s="3" t="str">
        <x:v>Patient-reported disability/pain at relevant final visit</x:v>
      </x:c>
      <x:c r="C166" s="3" t="str">
        <x:v>2.6</x:v>
      </x:c>
      <x:c r="D166" s="3" t="str">
        <x:v>Appropriate assignment-effect analysis</x:v>
      </x:c>
      <x:c r="E166" s="3" t="str">
        <x:v>NI</x:v>
      </x:c>
      <x:c r="F166" s="3" t="str">
        <x:v>Random allocation and double blinding asserted without adequate detail; selection excludes incomplete follow-up; internally inconsistent statistics and outcome direction. Primary report Methods/Results.</x:v>
      </x:c>
      <x:c r="G166" s="3"/>
      <x:c r="H166" s="3"/>
      <x:c r="I166" s="3"/>
    </x:row>
    <x:row r="167" ht="121" customHeight="1">
      <x:c r="A167" s="3" t="str">
        <x:v>Cuo 2021</x:v>
      </x:c>
      <x:c r="B167" s="3" t="str">
        <x:v>Patient-reported disability/pain at relevant final visit</x:v>
      </x:c>
      <x:c r="C167" s="3" t="str">
        <x:v>2.7</x:v>
      </x:c>
      <x:c r="D167" s="3" t="str">
        <x:v>Analysis departure could affect result</x:v>
      </x:c>
      <x:c r="E167" s="3" t="str">
        <x:v>NI</x:v>
      </x:c>
      <x:c r="F167" s="3" t="str">
        <x:v>Random allocation and double blinding asserted without adequate detail; selection excludes incomplete follow-up; internally inconsistent statistics and outcome direction. Primary report Methods/Results.</x:v>
      </x:c>
      <x:c r="G167" s="3"/>
      <x:c r="H167" s="3"/>
      <x:c r="I167" s="3"/>
    </x:row>
    <x:row r="168" ht="121" customHeight="1">
      <x:c r="A168" s="3" t="str">
        <x:v>Cuo 2021</x:v>
      </x:c>
      <x:c r="B168" s="3" t="str">
        <x:v>Patient-reported disability/pain at relevant final visit</x:v>
      </x:c>
      <x:c r="C168" s="3" t="str">
        <x:v>3.1</x:v>
      </x:c>
      <x:c r="D168" s="3" t="str">
        <x:v>All/nearly all outcome data available</x:v>
      </x:c>
      <x:c r="E168" s="3" t="str">
        <x:v>NI</x:v>
      </x:c>
      <x:c r="F168" s="3" t="str">
        <x:v>Random allocation and double blinding asserted without adequate detail; selection excludes incomplete follow-up; internally inconsistent statistics and outcome direction. Primary report Methods/Results.</x:v>
      </x:c>
      <x:c r="G168" s="3"/>
      <x:c r="H168" s="3"/>
      <x:c r="I168" s="3"/>
    </x:row>
    <x:row r="169" ht="121" customHeight="1">
      <x:c r="A169" s="3" t="str">
        <x:v>Cuo 2021</x:v>
      </x:c>
      <x:c r="B169" s="3" t="str">
        <x:v>Patient-reported disability/pain at relevant final visit</x:v>
      </x:c>
      <x:c r="C169" s="3" t="str">
        <x:v>3.2</x:v>
      </x:c>
      <x:c r="D169" s="3" t="str">
        <x:v>Evidence missing data do not bias</x:v>
      </x:c>
      <x:c r="E169" s="3" t="str">
        <x:v>NI</x:v>
      </x:c>
      <x:c r="F169" s="3" t="str">
        <x:v>Random allocation and double blinding asserted without adequate detail; selection excludes incomplete follow-up; internally inconsistent statistics and outcome direction. Primary report Methods/Results.</x:v>
      </x:c>
      <x:c r="G169" s="3"/>
      <x:c r="H169" s="3"/>
      <x:c r="I169" s="3"/>
    </x:row>
    <x:row r="170" ht="121" customHeight="1">
      <x:c r="A170" s="3" t="str">
        <x:v>Cuo 2021</x:v>
      </x:c>
      <x:c r="B170" s="3" t="str">
        <x:v>Patient-reported disability/pain at relevant final visit</x:v>
      </x:c>
      <x:c r="C170" s="3" t="str">
        <x:v>3.3</x:v>
      </x:c>
      <x:c r="D170" s="3" t="str">
        <x:v>Missingness could depend on true value</x:v>
      </x:c>
      <x:c r="E170" s="3" t="str">
        <x:v>NI</x:v>
      </x:c>
      <x:c r="F170" s="3" t="str">
        <x:v>Random allocation and double blinding asserted without adequate detail; selection excludes incomplete follow-up; internally inconsistent statistics and outcome direction. Primary report Methods/Results.</x:v>
      </x:c>
      <x:c r="G170" s="3"/>
      <x:c r="H170" s="3"/>
      <x:c r="I170" s="3"/>
    </x:row>
    <x:row r="171" ht="121" customHeight="1">
      <x:c r="A171" s="3" t="str">
        <x:v>Cuo 2021</x:v>
      </x:c>
      <x:c r="B171" s="3" t="str">
        <x:v>Patient-reported disability/pain at relevant final visit</x:v>
      </x:c>
      <x:c r="C171" s="3" t="str">
        <x:v>3.4</x:v>
      </x:c>
      <x:c r="D171" s="3" t="str">
        <x:v>Missingness likely depends on true value</x:v>
      </x:c>
      <x:c r="E171" s="3" t="str">
        <x:v>NI</x:v>
      </x:c>
      <x:c r="F171" s="3" t="str">
        <x:v>Random allocation and double blinding asserted without adequate detail; selection excludes incomplete follow-up; internally inconsistent statistics and outcome direction. Primary report Methods/Results.</x:v>
      </x:c>
      <x:c r="G171" s="3"/>
      <x:c r="H171" s="3"/>
      <x:c r="I171" s="3"/>
    </x:row>
    <x:row r="172" ht="121" customHeight="1">
      <x:c r="A172" s="3" t="str">
        <x:v>Cuo 2021</x:v>
      </x:c>
      <x:c r="B172" s="3" t="str">
        <x:v>Patient-reported disability/pain at relevant final visit</x:v>
      </x:c>
      <x:c r="C172" s="3" t="str">
        <x:v>4.1</x:v>
      </x:c>
      <x:c r="D172" s="3" t="str">
        <x:v>Inappropriate measurement</x:v>
      </x:c>
      <x:c r="E172" s="3" t="str">
        <x:v>PN</x:v>
      </x:c>
      <x:c r="F172" s="3" t="str">
        <x:v>Random allocation and double blinding asserted without adequate detail; selection excludes incomplete follow-up; internally inconsistent statistics and outcome direction. Primary report Methods/Results.</x:v>
      </x:c>
      <x:c r="G172" s="3"/>
      <x:c r="H172" s="3"/>
      <x:c r="I172" s="3"/>
    </x:row>
    <x:row r="173" ht="121" customHeight="1">
      <x:c r="A173" s="3" t="str">
        <x:v>Cuo 2021</x:v>
      </x:c>
      <x:c r="B173" s="3" t="str">
        <x:v>Patient-reported disability/pain at relevant final visit</x:v>
      </x:c>
      <x:c r="C173" s="3" t="str">
        <x:v>4.2</x:v>
      </x:c>
      <x:c r="D173" s="3" t="str">
        <x:v>Measurement differs by arm</x:v>
      </x:c>
      <x:c r="E173" s="3" t="str">
        <x:v>PN</x:v>
      </x:c>
      <x:c r="F173" s="3" t="str">
        <x:v>Random allocation and double blinding asserted without adequate detail; selection excludes incomplete follow-up; internally inconsistent statistics and outcome direction. Primary report Methods/Results.</x:v>
      </x:c>
      <x:c r="G173" s="3"/>
      <x:c r="H173" s="3"/>
      <x:c r="I173" s="3"/>
    </x:row>
    <x:row r="174" ht="121" customHeight="1">
      <x:c r="A174" s="3" t="str">
        <x:v>Cuo 2021</x:v>
      </x:c>
      <x:c r="B174" s="3" t="str">
        <x:v>Patient-reported disability/pain at relevant final visit</x:v>
      </x:c>
      <x:c r="C174" s="3" t="str">
        <x:v>4.3</x:v>
      </x:c>
      <x:c r="D174" s="3" t="str">
        <x:v>Patient/assessor aware</x:v>
      </x:c>
      <x:c r="E174" s="3" t="str">
        <x:v>NI</x:v>
      </x:c>
      <x:c r="F174" s="3" t="str">
        <x:v>Random allocation and double blinding asserted without adequate detail; selection excludes incomplete follow-up; internally inconsistent statistics and outcome direction. Primary report Methods/Results.</x:v>
      </x:c>
      <x:c r="G174" s="3"/>
      <x:c r="H174" s="3"/>
      <x:c r="I174" s="3"/>
    </x:row>
    <x:row r="175" ht="121" customHeight="1">
      <x:c r="A175" s="3" t="str">
        <x:v>Cuo 2021</x:v>
      </x:c>
      <x:c r="B175" s="3" t="str">
        <x:v>Patient-reported disability/pain at relevant final visit</x:v>
      </x:c>
      <x:c r="C175" s="3" t="str">
        <x:v>4.4</x:v>
      </x:c>
      <x:c r="D175" s="3" t="str">
        <x:v>Awareness could influence assessment</x:v>
      </x:c>
      <x:c r="E175" s="3" t="str">
        <x:v>PY</x:v>
      </x:c>
      <x:c r="F175" s="3" t="str">
        <x:v>Random allocation and double blinding asserted without adequate detail; selection excludes incomplete follow-up; internally inconsistent statistics and outcome direction. Primary report Methods/Results.</x:v>
      </x:c>
      <x:c r="G175" s="3"/>
      <x:c r="H175" s="3"/>
      <x:c r="I175" s="3"/>
    </x:row>
    <x:row r="176" ht="121" customHeight="1">
      <x:c r="A176" s="3" t="str">
        <x:v>Cuo 2021</x:v>
      </x:c>
      <x:c r="B176" s="3" t="str">
        <x:v>Patient-reported disability/pain at relevant final visit</x:v>
      </x:c>
      <x:c r="C176" s="3" t="str">
        <x:v>4.5</x:v>
      </x:c>
      <x:c r="D176" s="3" t="str">
        <x:v>Influence likely</x:v>
      </x:c>
      <x:c r="E176" s="3" t="str">
        <x:v>NI</x:v>
      </x:c>
      <x:c r="F176" s="3" t="str">
        <x:v>Random allocation and double blinding asserted without adequate detail; selection excludes incomplete follow-up; internally inconsistent statistics and outcome direction. Primary report Methods/Results.</x:v>
      </x:c>
      <x:c r="G176" s="3"/>
      <x:c r="H176" s="3"/>
      <x:c r="I176" s="3"/>
    </x:row>
    <x:row r="177" ht="121" customHeight="1">
      <x:c r="A177" s="3" t="str">
        <x:v>Cuo 2021</x:v>
      </x:c>
      <x:c r="B177" s="3" t="str">
        <x:v>Patient-reported disability/pain at relevant final visit</x:v>
      </x:c>
      <x:c r="C177" s="3" t="str">
        <x:v>5.1</x:v>
      </x:c>
      <x:c r="D177" s="3" t="str">
        <x:v>Prespecified plan before unblinded data</x:v>
      </x:c>
      <x:c r="E177" s="3" t="str">
        <x:v>NI</x:v>
      </x:c>
      <x:c r="F177" s="3" t="str">
        <x:v>Random allocation and double blinding asserted without adequate detail; selection excludes incomplete follow-up; internally inconsistent statistics and outcome direction. Primary report Methods/Results.</x:v>
      </x:c>
      <x:c r="G177" s="3"/>
      <x:c r="H177" s="3"/>
      <x:c r="I177" s="3"/>
    </x:row>
    <x:row r="178" ht="121" customHeight="1">
      <x:c r="A178" s="3" t="str">
        <x:v>Cuo 2021</x:v>
      </x:c>
      <x:c r="B178" s="3" t="str">
        <x:v>Patient-reported disability/pain at relevant final visit</x:v>
      </x:c>
      <x:c r="C178" s="3" t="str">
        <x:v>5.2</x:v>
      </x:c>
      <x:c r="D178" s="3" t="str">
        <x:v>Selected outcome measurement</x:v>
      </x:c>
      <x:c r="E178" s="3" t="str">
        <x:v>NI</x:v>
      </x:c>
      <x:c r="F178" s="3" t="str">
        <x:v>Random allocation and double blinding asserted without adequate detail; selection excludes incomplete follow-up; internally inconsistent statistics and outcome direction. Primary report Methods/Results.</x:v>
      </x:c>
      <x:c r="G178" s="3"/>
      <x:c r="H178" s="3"/>
      <x:c r="I178" s="3"/>
    </x:row>
    <x:row r="179" ht="121" customHeight="1">
      <x:c r="A179" s="3" t="str">
        <x:v>Cuo 2021</x:v>
      </x:c>
      <x:c r="B179" s="3" t="str">
        <x:v>Patient-reported disability/pain at relevant final visit</x:v>
      </x:c>
      <x:c r="C179" s="3" t="str">
        <x:v>5.3</x:v>
      </x:c>
      <x:c r="D179" s="3" t="str">
        <x:v>Selected analysis</x:v>
      </x:c>
      <x:c r="E179" s="3" t="str">
        <x:v>NI</x:v>
      </x:c>
      <x:c r="F179" s="3" t="str">
        <x:v>Random allocation and double blinding asserted without adequate detail; selection excludes incomplete follow-up; internally inconsistent statistics and outcome direction. Primary report Methods/Results.</x:v>
      </x:c>
      <x:c r="G179" s="3"/>
      <x:c r="H179" s="3"/>
      <x:c r="I179" s="3"/>
    </x:row>
    <x:row r="180" ht="65" customHeight="1">
      <x:c r="A180" s="3" t="str">
        <x:v>Kotheeranurak 2023</x:v>
      </x:c>
      <x:c r="B180" s="3" t="str">
        <x:v>Patient-reported disability/pain at relevant final visit</x:v>
      </x:c>
      <x:c r="C180" s="3" t="str">
        <x:v>1.1</x:v>
      </x:c>
      <x:c r="D180" s="3" t="str">
        <x:v>Random sequence</x:v>
      </x:c>
      <x:c r="E180" s="3" t="str">
        <x:v>Y</x:v>
      </x:c>
      <x:c r="F180" s="3" t="str">
        <x:v>Kotheeranurak 2023 Methods (randomisation/blinding); Results/flow and ITT Table 2</x:v>
      </x:c>
      <x:c r="G180" s="3"/>
      <x:c r="H180" s="3"/>
      <x:c r="I180" s="3"/>
    </x:row>
    <x:row r="181" ht="65" customHeight="1">
      <x:c r="A181" s="3" t="str">
        <x:v>Kotheeranurak 2023</x:v>
      </x:c>
      <x:c r="B181" s="3" t="str">
        <x:v>Patient-reported disability/pain at relevant final visit</x:v>
      </x:c>
      <x:c r="C181" s="3" t="str">
        <x:v>1.2</x:v>
      </x:c>
      <x:c r="D181" s="3" t="str">
        <x:v>Concealed allocation</x:v>
      </x:c>
      <x:c r="E181" s="3" t="str">
        <x:v>Y</x:v>
      </x:c>
      <x:c r="F181" s="3" t="str">
        <x:v>Kotheeranurak 2023 Methods (randomisation/blinding); Results/flow and ITT Table 2</x:v>
      </x:c>
      <x:c r="G181" s="3"/>
      <x:c r="H181" s="3"/>
      <x:c r="I181" s="3"/>
    </x:row>
    <x:row r="182" ht="65" customHeight="1">
      <x:c r="A182" s="3" t="str">
        <x:v>Kotheeranurak 2023</x:v>
      </x:c>
      <x:c r="B182" s="3" t="str">
        <x:v>Patient-reported disability/pain at relevant final visit</x:v>
      </x:c>
      <x:c r="C182" s="3" t="str">
        <x:v>1.3</x:v>
      </x:c>
      <x:c r="D182" s="3" t="str">
        <x:v>Baseline imbalance suggests randomisation problem</x:v>
      </x:c>
      <x:c r="E182" s="3" t="str">
        <x:v>PN</x:v>
      </x:c>
      <x:c r="F182" s="3" t="str">
        <x:v>Kotheeranurak 2023 Methods (randomisation/blinding); Results/flow and ITT Table 2</x:v>
      </x:c>
      <x:c r="G182" s="3"/>
      <x:c r="H182" s="3"/>
      <x:c r="I182" s="3"/>
    </x:row>
    <x:row r="183" ht="65" customHeight="1">
      <x:c r="A183" s="3" t="str">
        <x:v>Kotheeranurak 2023</x:v>
      </x:c>
      <x:c r="B183" s="3" t="str">
        <x:v>Patient-reported disability/pain at relevant final visit</x:v>
      </x:c>
      <x:c r="C183" s="3" t="str">
        <x:v>2.1</x:v>
      </x:c>
      <x:c r="D183" s="3" t="str">
        <x:v>Participants aware</x:v>
      </x:c>
      <x:c r="E183" s="3" t="str">
        <x:v>N</x:v>
      </x:c>
      <x:c r="F183" s="3" t="str">
        <x:v>Kotheeranurak 2023 Methods (randomisation/blinding); Results/flow and ITT Table 2</x:v>
      </x:c>
      <x:c r="G183" s="3"/>
      <x:c r="H183" s="3"/>
      <x:c r="I183" s="3"/>
    </x:row>
    <x:row r="184" ht="65" customHeight="1">
      <x:c r="A184" s="3" t="str">
        <x:v>Kotheeranurak 2023</x:v>
      </x:c>
      <x:c r="B184" s="3" t="str">
        <x:v>Patient-reported disability/pain at relevant final visit</x:v>
      </x:c>
      <x:c r="C184" s="3" t="str">
        <x:v>2.2</x:v>
      </x:c>
      <x:c r="D184" s="3" t="str">
        <x:v>Carers aware</x:v>
      </x:c>
      <x:c r="E184" s="3" t="str">
        <x:v>Y</x:v>
      </x:c>
      <x:c r="F184" s="3" t="str">
        <x:v>Kotheeranurak 2023 Methods (randomisation/blinding); Results/flow and ITT Table 2</x:v>
      </x:c>
      <x:c r="G184" s="3"/>
      <x:c r="H184" s="3"/>
      <x:c r="I184" s="3"/>
    </x:row>
    <x:row r="185" ht="65" customHeight="1">
      <x:c r="A185" s="3" t="str">
        <x:v>Kotheeranurak 2023</x:v>
      </x:c>
      <x:c r="B185" s="3" t="str">
        <x:v>Patient-reported disability/pain at relevant final visit</x:v>
      </x:c>
      <x:c r="C185" s="3" t="str">
        <x:v>2.3</x:v>
      </x:c>
      <x:c r="D185" s="3" t="str">
        <x:v>Trial-context deviations</x:v>
      </x:c>
      <x:c r="E185" s="3" t="str">
        <x:v>PN</x:v>
      </x:c>
      <x:c r="F185" s="3" t="str">
        <x:v>Kotheeranurak 2023 Methods (randomisation/blinding); Results/flow and ITT Table 2</x:v>
      </x:c>
      <x:c r="G185" s="3"/>
      <x:c r="H185" s="3"/>
      <x:c r="I185" s="3"/>
    </x:row>
    <x:row r="186" ht="65" customHeight="1">
      <x:c r="A186" s="3" t="str">
        <x:v>Kotheeranurak 2023</x:v>
      </x:c>
      <x:c r="B186" s="3" t="str">
        <x:v>Patient-reported disability/pain at relevant final visit</x:v>
      </x:c>
      <x:c r="C186" s="3" t="str">
        <x:v>2.4</x:v>
      </x:c>
      <x:c r="D186" s="3" t="str">
        <x:v>Deviations could affect outcome</x:v>
      </x:c>
      <x:c r="E186" s="3" t="str">
        <x:v>NA</x:v>
      </x:c>
      <x:c r="F186" s="3" t="str">
        <x:v>Kotheeranurak 2023 Methods (randomisation/blinding); Results/flow and ITT Table 2</x:v>
      </x:c>
      <x:c r="G186" s="3"/>
      <x:c r="H186" s="3"/>
      <x:c r="I186" s="3"/>
    </x:row>
    <x:row r="187" ht="65" customHeight="1">
      <x:c r="A187" s="3" t="str">
        <x:v>Kotheeranurak 2023</x:v>
      </x:c>
      <x:c r="B187" s="3" t="str">
        <x:v>Patient-reported disability/pain at relevant final visit</x:v>
      </x:c>
      <x:c r="C187" s="3" t="str">
        <x:v>2.5</x:v>
      </x:c>
      <x:c r="D187" s="3" t="str">
        <x:v>Deviations balanced</x:v>
      </x:c>
      <x:c r="E187" s="3" t="str">
        <x:v>NA</x:v>
      </x:c>
      <x:c r="F187" s="3" t="str">
        <x:v>Kotheeranurak 2023 Methods (randomisation/blinding); Results/flow and ITT Table 2</x:v>
      </x:c>
      <x:c r="G187" s="3"/>
      <x:c r="H187" s="3"/>
      <x:c r="I187" s="3"/>
    </x:row>
    <x:row r="188" ht="65" customHeight="1">
      <x:c r="A188" s="3" t="str">
        <x:v>Kotheeranurak 2023</x:v>
      </x:c>
      <x:c r="B188" s="3" t="str">
        <x:v>Patient-reported disability/pain at relevant final visit</x:v>
      </x:c>
      <x:c r="C188" s="3" t="str">
        <x:v>2.6</x:v>
      </x:c>
      <x:c r="D188" s="3" t="str">
        <x:v>Appropriate assignment-effect analysis</x:v>
      </x:c>
      <x:c r="E188" s="3" t="str">
        <x:v>Y</x:v>
      </x:c>
      <x:c r="F188" s="3" t="str">
        <x:v>Kotheeranurak 2023 Methods (randomisation/blinding); Results/flow and ITT Table 2</x:v>
      </x:c>
      <x:c r="G188" s="3"/>
      <x:c r="H188" s="3"/>
      <x:c r="I188" s="3"/>
    </x:row>
    <x:row r="189" ht="65" customHeight="1">
      <x:c r="A189" s="3" t="str">
        <x:v>Kotheeranurak 2023</x:v>
      </x:c>
      <x:c r="B189" s="3" t="str">
        <x:v>Patient-reported disability/pain at relevant final visit</x:v>
      </x:c>
      <x:c r="C189" s="3" t="str">
        <x:v>2.7</x:v>
      </x:c>
      <x:c r="D189" s="3" t="str">
        <x:v>Analysis departure could affect result</x:v>
      </x:c>
      <x:c r="E189" s="3" t="str">
        <x:v>NA</x:v>
      </x:c>
      <x:c r="F189" s="3" t="str">
        <x:v>Kotheeranurak 2023 Methods (randomisation/blinding); Results/flow and ITT Table 2</x:v>
      </x:c>
      <x:c r="G189" s="3"/>
      <x:c r="H189" s="3"/>
      <x:c r="I189" s="3"/>
    </x:row>
    <x:row r="190" ht="65" customHeight="1">
      <x:c r="A190" s="3" t="str">
        <x:v>Kotheeranurak 2023</x:v>
      </x:c>
      <x:c r="B190" s="3" t="str">
        <x:v>Patient-reported disability/pain at relevant final visit</x:v>
      </x:c>
      <x:c r="C190" s="3" t="str">
        <x:v>3.1</x:v>
      </x:c>
      <x:c r="D190" s="3" t="str">
        <x:v>All/nearly all outcome data available</x:v>
      </x:c>
      <x:c r="E190" s="3" t="str">
        <x:v>NI</x:v>
      </x:c>
      <x:c r="F190" s="3" t="str">
        <x:v>Kotheeranurak 2023 Methods (randomisation/blinding); Results/flow and ITT Table 2</x:v>
      </x:c>
      <x:c r="G190" s="3"/>
      <x:c r="H190" s="3"/>
      <x:c r="I190" s="3"/>
    </x:row>
    <x:row r="191" ht="65" customHeight="1">
      <x:c r="A191" s="3" t="str">
        <x:v>Kotheeranurak 2023</x:v>
      </x:c>
      <x:c r="B191" s="3" t="str">
        <x:v>Patient-reported disability/pain at relevant final visit</x:v>
      </x:c>
      <x:c r="C191" s="3" t="str">
        <x:v>3.2</x:v>
      </x:c>
      <x:c r="D191" s="3" t="str">
        <x:v>Evidence missing data do not bias</x:v>
      </x:c>
      <x:c r="E191" s="3" t="str">
        <x:v>NI</x:v>
      </x:c>
      <x:c r="F191" s="3" t="str">
        <x:v>Kotheeranurak 2023 Methods (randomisation/blinding); Results/flow and ITT Table 2</x:v>
      </x:c>
      <x:c r="G191" s="3"/>
      <x:c r="H191" s="3"/>
      <x:c r="I191" s="3"/>
    </x:row>
    <x:row r="192" ht="65" customHeight="1">
      <x:c r="A192" s="3" t="str">
        <x:v>Kotheeranurak 2023</x:v>
      </x:c>
      <x:c r="B192" s="3" t="str">
        <x:v>Patient-reported disability/pain at relevant final visit</x:v>
      </x:c>
      <x:c r="C192" s="3" t="str">
        <x:v>3.3</x:v>
      </x:c>
      <x:c r="D192" s="3" t="str">
        <x:v>Missingness could depend on true value</x:v>
      </x:c>
      <x:c r="E192" s="3" t="str">
        <x:v>NI</x:v>
      </x:c>
      <x:c r="F192" s="3" t="str">
        <x:v>Kotheeranurak 2023 Methods (randomisation/blinding); Results/flow and ITT Table 2</x:v>
      </x:c>
      <x:c r="G192" s="3"/>
      <x:c r="H192" s="3"/>
      <x:c r="I192" s="3"/>
    </x:row>
    <x:row r="193" ht="65" customHeight="1">
      <x:c r="A193" s="3" t="str">
        <x:v>Kotheeranurak 2023</x:v>
      </x:c>
      <x:c r="B193" s="3" t="str">
        <x:v>Patient-reported disability/pain at relevant final visit</x:v>
      </x:c>
      <x:c r="C193" s="3" t="str">
        <x:v>3.4</x:v>
      </x:c>
      <x:c r="D193" s="3" t="str">
        <x:v>Missingness likely depends on true value</x:v>
      </x:c>
      <x:c r="E193" s="3" t="str">
        <x:v>NA</x:v>
      </x:c>
      <x:c r="F193" s="3" t="str">
        <x:v>Kotheeranurak 2023 Methods (randomisation/blinding); Results/flow and ITT Table 2</x:v>
      </x:c>
      <x:c r="G193" s="3"/>
      <x:c r="H193" s="3"/>
      <x:c r="I193" s="3"/>
    </x:row>
    <x:row r="194" ht="65" customHeight="1">
      <x:c r="A194" s="3" t="str">
        <x:v>Kotheeranurak 2023</x:v>
      </x:c>
      <x:c r="B194" s="3" t="str">
        <x:v>Patient-reported disability/pain at relevant final visit</x:v>
      </x:c>
      <x:c r="C194" s="3" t="str">
        <x:v>4.1</x:v>
      </x:c>
      <x:c r="D194" s="3" t="str">
        <x:v>Inappropriate measurement</x:v>
      </x:c>
      <x:c r="E194" s="3" t="str">
        <x:v>N</x:v>
      </x:c>
      <x:c r="F194" s="3" t="str">
        <x:v>Kotheeranurak 2023 Methods (randomisation/blinding); Results/flow and ITT Table 2</x:v>
      </x:c>
      <x:c r="G194" s="3"/>
      <x:c r="H194" s="3"/>
      <x:c r="I194" s="3"/>
    </x:row>
    <x:row r="195" ht="65" customHeight="1">
      <x:c r="A195" s="3" t="str">
        <x:v>Kotheeranurak 2023</x:v>
      </x:c>
      <x:c r="B195" s="3" t="str">
        <x:v>Patient-reported disability/pain at relevant final visit</x:v>
      </x:c>
      <x:c r="C195" s="3" t="str">
        <x:v>4.2</x:v>
      </x:c>
      <x:c r="D195" s="3" t="str">
        <x:v>Measurement differs by arm</x:v>
      </x:c>
      <x:c r="E195" s="3" t="str">
        <x:v>PN</x:v>
      </x:c>
      <x:c r="F195" s="3" t="str">
        <x:v>Kotheeranurak 2023 Methods (randomisation/blinding); Results/flow and ITT Table 2</x:v>
      </x:c>
      <x:c r="G195" s="3"/>
      <x:c r="H195" s="3"/>
      <x:c r="I195" s="3"/>
    </x:row>
    <x:row r="196" ht="65" customHeight="1">
      <x:c r="A196" s="3" t="str">
        <x:v>Kotheeranurak 2023</x:v>
      </x:c>
      <x:c r="B196" s="3" t="str">
        <x:v>Patient-reported disability/pain at relevant final visit</x:v>
      </x:c>
      <x:c r="C196" s="3" t="str">
        <x:v>4.3</x:v>
      </x:c>
      <x:c r="D196" s="3" t="str">
        <x:v>Patient/assessor aware</x:v>
      </x:c>
      <x:c r="E196" s="3" t="str">
        <x:v>N</x:v>
      </x:c>
      <x:c r="F196" s="3" t="str">
        <x:v>Kotheeranurak 2023 Methods (randomisation/blinding); Results/flow and ITT Table 2</x:v>
      </x:c>
      <x:c r="G196" s="3"/>
      <x:c r="H196" s="3"/>
      <x:c r="I196" s="3"/>
    </x:row>
    <x:row r="197" ht="65" customHeight="1">
      <x:c r="A197" s="3" t="str">
        <x:v>Kotheeranurak 2023</x:v>
      </x:c>
      <x:c r="B197" s="3" t="str">
        <x:v>Patient-reported disability/pain at relevant final visit</x:v>
      </x:c>
      <x:c r="C197" s="3" t="str">
        <x:v>4.4</x:v>
      </x:c>
      <x:c r="D197" s="3" t="str">
        <x:v>Awareness could influence assessment</x:v>
      </x:c>
      <x:c r="E197" s="3" t="str">
        <x:v>NA</x:v>
      </x:c>
      <x:c r="F197" s="3" t="str">
        <x:v>Kotheeranurak 2023 Methods (randomisation/blinding); Results/flow and ITT Table 2</x:v>
      </x:c>
      <x:c r="G197" s="3"/>
      <x:c r="H197" s="3"/>
      <x:c r="I197" s="3"/>
    </x:row>
    <x:row r="198" ht="65" customHeight="1">
      <x:c r="A198" s="3" t="str">
        <x:v>Kotheeranurak 2023</x:v>
      </x:c>
      <x:c r="B198" s="3" t="str">
        <x:v>Patient-reported disability/pain at relevant final visit</x:v>
      </x:c>
      <x:c r="C198" s="3" t="str">
        <x:v>4.5</x:v>
      </x:c>
      <x:c r="D198" s="3" t="str">
        <x:v>Influence likely</x:v>
      </x:c>
      <x:c r="E198" s="3" t="str">
        <x:v>NA</x:v>
      </x:c>
      <x:c r="F198" s="3" t="str">
        <x:v>Kotheeranurak 2023 Methods (randomisation/blinding); Results/flow and ITT Table 2</x:v>
      </x:c>
      <x:c r="G198" s="3"/>
      <x:c r="H198" s="3"/>
      <x:c r="I198" s="3"/>
    </x:row>
    <x:row r="199" ht="65" customHeight="1">
      <x:c r="A199" s="3" t="str">
        <x:v>Kotheeranurak 2023</x:v>
      </x:c>
      <x:c r="B199" s="3" t="str">
        <x:v>Patient-reported disability/pain at relevant final visit</x:v>
      </x:c>
      <x:c r="C199" s="3" t="str">
        <x:v>5.1</x:v>
      </x:c>
      <x:c r="D199" s="3" t="str">
        <x:v>Prespecified plan before unblinded data</x:v>
      </x:c>
      <x:c r="E199" s="3" t="str">
        <x:v>NI</x:v>
      </x:c>
      <x:c r="F199" s="3" t="str">
        <x:v>Kotheeranurak 2023 Methods (randomisation/blinding); Results/flow and ITT Table 2</x:v>
      </x:c>
      <x:c r="G199" s="3"/>
      <x:c r="H199" s="3"/>
      <x:c r="I199" s="3"/>
    </x:row>
    <x:row r="200" ht="65" customHeight="1">
      <x:c r="A200" s="3" t="str">
        <x:v>Kotheeranurak 2023</x:v>
      </x:c>
      <x:c r="B200" s="3" t="str">
        <x:v>Patient-reported disability/pain at relevant final visit</x:v>
      </x:c>
      <x:c r="C200" s="3" t="str">
        <x:v>5.2</x:v>
      </x:c>
      <x:c r="D200" s="3" t="str">
        <x:v>Selected outcome measurement</x:v>
      </x:c>
      <x:c r="E200" s="3" t="str">
        <x:v>PN</x:v>
      </x:c>
      <x:c r="F200" s="3" t="str">
        <x:v>Kotheeranurak 2023 Methods (randomisation/blinding); Results/flow and ITT Table 2</x:v>
      </x:c>
      <x:c r="G200" s="3"/>
      <x:c r="H200" s="3"/>
      <x:c r="I200" s="3"/>
    </x:row>
    <x:row r="201" ht="65" customHeight="1">
      <x:c r="A201" s="3" t="str">
        <x:v>Kotheeranurak 2023</x:v>
      </x:c>
      <x:c r="B201" s="3" t="str">
        <x:v>Patient-reported disability/pain at relevant final visit</x:v>
      </x:c>
      <x:c r="C201" s="3" t="str">
        <x:v>5.3</x:v>
      </x:c>
      <x:c r="D201" s="3" t="str">
        <x:v>Selected analysis</x:v>
      </x:c>
      <x:c r="E201" s="3" t="str">
        <x:v>PN</x:v>
      </x:c>
      <x:c r="F201" s="3" t="str">
        <x:v>Kotheeranurak 2023 Methods (randomisation/blinding); Results/flow and ITT Table 2</x:v>
      </x:c>
      <x:c r="G201" s="3"/>
      <x:c r="H201" s="3"/>
      <x:c r="I201" s="3"/>
    </x:row>
    <x:row r="202" ht="177" customHeight="1">
      <x:c r="A202" s="3" t="str">
        <x:v>Wu 2023</x:v>
      </x:c>
      <x:c r="B202" s="3" t="str">
        <x:v>Patient-reported disability/pain at relevant final visit</x:v>
      </x:c>
      <x:c r="C202" s="3" t="str">
        <x:v>1.1</x:v>
      </x:c>
      <x:c r="D202" s="3" t="str">
        <x:v>Random sequence</x:v>
      </x:c>
      <x:c r="E202" s="3" t="str">
        <x:v>Y</x:v>
      </x:c>
      <x:c r="F202" s="3" t="str">
        <x:v>Linked JCPSP report specifies random-number-table allocation; concealment unclear and patient blinding not established. Matching centre, recruitment dates, sample and perioperative summaries support treatment as one trial. Numerical functional dispersion remains unavailable. Primary report Methods/Results.</x:v>
      </x:c>
      <x:c r="G202" s="3"/>
      <x:c r="H202" s="3"/>
      <x:c r="I202" s="3"/>
    </x:row>
    <x:row r="203" ht="177" customHeight="1">
      <x:c r="A203" s="3" t="str">
        <x:v>Wu 2023</x:v>
      </x:c>
      <x:c r="B203" s="3" t="str">
        <x:v>Patient-reported disability/pain at relevant final visit</x:v>
      </x:c>
      <x:c r="C203" s="3" t="str">
        <x:v>1.2</x:v>
      </x:c>
      <x:c r="D203" s="3" t="str">
        <x:v>Concealed allocation</x:v>
      </x:c>
      <x:c r="E203" s="3" t="str">
        <x:v>NI</x:v>
      </x:c>
      <x:c r="F203" s="3" t="str">
        <x:v>Linked JCPSP report specifies random-number-table allocation; concealment unclear and patient blinding not established. Matching centre, recruitment dates, sample and perioperative summaries support treatment as one trial. Numerical functional dispersion remains unavailable. Primary report Methods/Results.</x:v>
      </x:c>
      <x:c r="G203" s="3"/>
      <x:c r="H203" s="3"/>
      <x:c r="I203" s="3"/>
    </x:row>
    <x:row r="204" ht="177" customHeight="1">
      <x:c r="A204" s="3" t="str">
        <x:v>Wu 2023</x:v>
      </x:c>
      <x:c r="B204" s="3" t="str">
        <x:v>Patient-reported disability/pain at relevant final visit</x:v>
      </x:c>
      <x:c r="C204" s="3" t="str">
        <x:v>1.3</x:v>
      </x:c>
      <x:c r="D204" s="3" t="str">
        <x:v>Baseline imbalance suggests randomisation problem</x:v>
      </x:c>
      <x:c r="E204" s="3" t="str">
        <x:v>NI</x:v>
      </x:c>
      <x:c r="F204" s="3" t="str">
        <x:v>Linked JCPSP report specifies random-number-table allocation; concealment unclear and patient blinding not established. Matching centre, recruitment dates, sample and perioperative summaries support treatment as one trial. Numerical functional dispersion remains unavailable. Primary report Methods/Results.</x:v>
      </x:c>
      <x:c r="G204" s="3"/>
      <x:c r="H204" s="3"/>
      <x:c r="I204" s="3"/>
    </x:row>
    <x:row r="205" ht="177" customHeight="1">
      <x:c r="A205" s="3" t="str">
        <x:v>Wu 2023</x:v>
      </x:c>
      <x:c r="B205" s="3" t="str">
        <x:v>Patient-reported disability/pain at relevant final visit</x:v>
      </x:c>
      <x:c r="C205" s="3" t="str">
        <x:v>2.1</x:v>
      </x:c>
      <x:c r="D205" s="3" t="str">
        <x:v>Participants aware</x:v>
      </x:c>
      <x:c r="E205" s="3" t="str">
        <x:v>NI</x:v>
      </x:c>
      <x:c r="F205" s="3" t="str">
        <x:v>Linked JCPSP report specifies random-number-table allocation; concealment unclear and patient blinding not established. Matching centre, recruitment dates, sample and perioperative summaries support treatment as one trial. Numerical functional dispersion remains unavailable. Primary report Methods/Results.</x:v>
      </x:c>
      <x:c r="G205" s="3"/>
      <x:c r="H205" s="3"/>
      <x:c r="I205" s="3"/>
    </x:row>
    <x:row r="206" ht="177" customHeight="1">
      <x:c r="A206" s="3" t="str">
        <x:v>Wu 2023</x:v>
      </x:c>
      <x:c r="B206" s="3" t="str">
        <x:v>Patient-reported disability/pain at relevant final visit</x:v>
      </x:c>
      <x:c r="C206" s="3" t="str">
        <x:v>2.2</x:v>
      </x:c>
      <x:c r="D206" s="3" t="str">
        <x:v>Carers aware</x:v>
      </x:c>
      <x:c r="E206" s="3" t="str">
        <x:v>NI</x:v>
      </x:c>
      <x:c r="F206" s="3" t="str">
        <x:v>Linked JCPSP report specifies random-number-table allocation; concealment unclear and patient blinding not established. Matching centre, recruitment dates, sample and perioperative summaries support treatment as one trial. Numerical functional dispersion remains unavailable. Primary report Methods/Results.</x:v>
      </x:c>
      <x:c r="G206" s="3"/>
      <x:c r="H206" s="3"/>
      <x:c r="I206" s="3"/>
    </x:row>
    <x:row r="207" ht="177" customHeight="1">
      <x:c r="A207" s="3" t="str">
        <x:v>Wu 2023</x:v>
      </x:c>
      <x:c r="B207" s="3" t="str">
        <x:v>Patient-reported disability/pain at relevant final visit</x:v>
      </x:c>
      <x:c r="C207" s="3" t="str">
        <x:v>2.3</x:v>
      </x:c>
      <x:c r="D207" s="3" t="str">
        <x:v>Trial-context deviations</x:v>
      </x:c>
      <x:c r="E207" s="3" t="str">
        <x:v>NI</x:v>
      </x:c>
      <x:c r="F207" s="3" t="str">
        <x:v>Linked JCPSP report specifies random-number-table allocation; concealment unclear and patient blinding not established. Matching centre, recruitment dates, sample and perioperative summaries support treatment as one trial. Numerical functional dispersion remains unavailable. Primary report Methods/Results.</x:v>
      </x:c>
      <x:c r="G207" s="3"/>
      <x:c r="H207" s="3"/>
      <x:c r="I207" s="3"/>
    </x:row>
    <x:row r="208" ht="177" customHeight="1">
      <x:c r="A208" s="3" t="str">
        <x:v>Wu 2023</x:v>
      </x:c>
      <x:c r="B208" s="3" t="str">
        <x:v>Patient-reported disability/pain at relevant final visit</x:v>
      </x:c>
      <x:c r="C208" s="3" t="str">
        <x:v>2.4</x:v>
      </x:c>
      <x:c r="D208" s="3" t="str">
        <x:v>Deviations could affect outcome</x:v>
      </x:c>
      <x:c r="E208" s="3" t="str">
        <x:v>NI</x:v>
      </x:c>
      <x:c r="F208" s="3" t="str">
        <x:v>Linked JCPSP report specifies random-number-table allocation; concealment unclear and patient blinding not established. Matching centre, recruitment dates, sample and perioperative summaries support treatment as one trial. Numerical functional dispersion remains unavailable. Primary report Methods/Results.</x:v>
      </x:c>
      <x:c r="G208" s="3"/>
      <x:c r="H208" s="3"/>
      <x:c r="I208" s="3"/>
    </x:row>
    <x:row r="209" ht="177" customHeight="1">
      <x:c r="A209" s="3" t="str">
        <x:v>Wu 2023</x:v>
      </x:c>
      <x:c r="B209" s="3" t="str">
        <x:v>Patient-reported disability/pain at relevant final visit</x:v>
      </x:c>
      <x:c r="C209" s="3" t="str">
        <x:v>2.5</x:v>
      </x:c>
      <x:c r="D209" s="3" t="str">
        <x:v>Deviations balanced</x:v>
      </x:c>
      <x:c r="E209" s="3" t="str">
        <x:v>NI</x:v>
      </x:c>
      <x:c r="F209" s="3" t="str">
        <x:v>Linked JCPSP report specifies random-number-table allocation; concealment unclear and patient blinding not established. Matching centre, recruitment dates, sample and perioperative summaries support treatment as one trial. Numerical functional dispersion remains unavailable. Primary report Methods/Results.</x:v>
      </x:c>
      <x:c r="G209" s="3"/>
      <x:c r="H209" s="3"/>
      <x:c r="I209" s="3"/>
    </x:row>
    <x:row r="210" ht="177" customHeight="1">
      <x:c r="A210" s="3" t="str">
        <x:v>Wu 2023</x:v>
      </x:c>
      <x:c r="B210" s="3" t="str">
        <x:v>Patient-reported disability/pain at relevant final visit</x:v>
      </x:c>
      <x:c r="C210" s="3" t="str">
        <x:v>2.6</x:v>
      </x:c>
      <x:c r="D210" s="3" t="str">
        <x:v>Appropriate assignment-effect analysis</x:v>
      </x:c>
      <x:c r="E210" s="3" t="str">
        <x:v>NI</x:v>
      </x:c>
      <x:c r="F210" s="3" t="str">
        <x:v>Linked JCPSP report specifies random-number-table allocation; concealment unclear and patient blinding not established. Matching centre, recruitment dates, sample and perioperative summaries support treatment as one trial. Numerical functional dispersion remains unavailable. Primary report Methods/Results.</x:v>
      </x:c>
      <x:c r="G210" s="3"/>
      <x:c r="H210" s="3"/>
      <x:c r="I210" s="3"/>
    </x:row>
    <x:row r="211" ht="177" customHeight="1">
      <x:c r="A211" s="3" t="str">
        <x:v>Wu 2023</x:v>
      </x:c>
      <x:c r="B211" s="3" t="str">
        <x:v>Patient-reported disability/pain at relevant final visit</x:v>
      </x:c>
      <x:c r="C211" s="3" t="str">
        <x:v>2.7</x:v>
      </x:c>
      <x:c r="D211" s="3" t="str">
        <x:v>Analysis departure could affect result</x:v>
      </x:c>
      <x:c r="E211" s="3" t="str">
        <x:v>NI</x:v>
      </x:c>
      <x:c r="F211" s="3" t="str">
        <x:v>Linked JCPSP report specifies random-number-table allocation; concealment unclear and patient blinding not established. Matching centre, recruitment dates, sample and perioperative summaries support treatment as one trial. Numerical functional dispersion remains unavailable. Primary report Methods/Results.</x:v>
      </x:c>
      <x:c r="G211" s="3"/>
      <x:c r="H211" s="3"/>
      <x:c r="I211" s="3"/>
    </x:row>
    <x:row r="212" ht="177" customHeight="1">
      <x:c r="A212" s="3" t="str">
        <x:v>Wu 2023</x:v>
      </x:c>
      <x:c r="B212" s="3" t="str">
        <x:v>Patient-reported disability/pain at relevant final visit</x:v>
      </x:c>
      <x:c r="C212" s="3" t="str">
        <x:v>3.1</x:v>
      </x:c>
      <x:c r="D212" s="3" t="str">
        <x:v>All/nearly all outcome data available</x:v>
      </x:c>
      <x:c r="E212" s="3" t="str">
        <x:v>NI</x:v>
      </x:c>
      <x:c r="F212" s="3" t="str">
        <x:v>Linked JCPSP report specifies random-number-table allocation; concealment unclear and patient blinding not established. Matching centre, recruitment dates, sample and perioperative summaries support treatment as one trial. Numerical functional dispersion remains unavailable. Primary report Methods/Results.</x:v>
      </x:c>
      <x:c r="G212" s="3"/>
      <x:c r="H212" s="3"/>
      <x:c r="I212" s="3"/>
    </x:row>
    <x:row r="213" ht="177" customHeight="1">
      <x:c r="A213" s="3" t="str">
        <x:v>Wu 2023</x:v>
      </x:c>
      <x:c r="B213" s="3" t="str">
        <x:v>Patient-reported disability/pain at relevant final visit</x:v>
      </x:c>
      <x:c r="C213" s="3" t="str">
        <x:v>3.2</x:v>
      </x:c>
      <x:c r="D213" s="3" t="str">
        <x:v>Evidence missing data do not bias</x:v>
      </x:c>
      <x:c r="E213" s="3" t="str">
        <x:v>NI</x:v>
      </x:c>
      <x:c r="F213" s="3" t="str">
        <x:v>Linked JCPSP report specifies random-number-table allocation; concealment unclear and patient blinding not established. Matching centre, recruitment dates, sample and perioperative summaries support treatment as one trial. Numerical functional dispersion remains unavailable. Primary report Methods/Results.</x:v>
      </x:c>
      <x:c r="G213" s="3"/>
      <x:c r="H213" s="3"/>
      <x:c r="I213" s="3"/>
    </x:row>
    <x:row r="214" ht="177" customHeight="1">
      <x:c r="A214" s="3" t="str">
        <x:v>Wu 2023</x:v>
      </x:c>
      <x:c r="B214" s="3" t="str">
        <x:v>Patient-reported disability/pain at relevant final visit</x:v>
      </x:c>
      <x:c r="C214" s="3" t="str">
        <x:v>3.3</x:v>
      </x:c>
      <x:c r="D214" s="3" t="str">
        <x:v>Missingness could depend on true value</x:v>
      </x:c>
      <x:c r="E214" s="3" t="str">
        <x:v>NI</x:v>
      </x:c>
      <x:c r="F214" s="3" t="str">
        <x:v>Linked JCPSP report specifies random-number-table allocation; concealment unclear and patient blinding not established. Matching centre, recruitment dates, sample and perioperative summaries support treatment as one trial. Numerical functional dispersion remains unavailable. Primary report Methods/Results.</x:v>
      </x:c>
      <x:c r="G214" s="3"/>
      <x:c r="H214" s="3"/>
      <x:c r="I214" s="3"/>
    </x:row>
    <x:row r="215" ht="177" customHeight="1">
      <x:c r="A215" s="3" t="str">
        <x:v>Wu 2023</x:v>
      </x:c>
      <x:c r="B215" s="3" t="str">
        <x:v>Patient-reported disability/pain at relevant final visit</x:v>
      </x:c>
      <x:c r="C215" s="3" t="str">
        <x:v>3.4</x:v>
      </x:c>
      <x:c r="D215" s="3" t="str">
        <x:v>Missingness likely depends on true value</x:v>
      </x:c>
      <x:c r="E215" s="3" t="str">
        <x:v>NI</x:v>
      </x:c>
      <x:c r="F215" s="3" t="str">
        <x:v>Linked JCPSP report specifies random-number-table allocation; concealment unclear and patient blinding not established. Matching centre, recruitment dates, sample and perioperative summaries support treatment as one trial. Numerical functional dispersion remains unavailable. Primary report Methods/Results.</x:v>
      </x:c>
      <x:c r="G215" s="3"/>
      <x:c r="H215" s="3"/>
      <x:c r="I215" s="3"/>
    </x:row>
    <x:row r="216" ht="177" customHeight="1">
      <x:c r="A216" s="3" t="str">
        <x:v>Wu 2023</x:v>
      </x:c>
      <x:c r="B216" s="3" t="str">
        <x:v>Patient-reported disability/pain at relevant final visit</x:v>
      </x:c>
      <x:c r="C216" s="3" t="str">
        <x:v>4.1</x:v>
      </x:c>
      <x:c r="D216" s="3" t="str">
        <x:v>Inappropriate measurement</x:v>
      </x:c>
      <x:c r="E216" s="3" t="str">
        <x:v>PN</x:v>
      </x:c>
      <x:c r="F216" s="3" t="str">
        <x:v>Linked JCPSP report specifies random-number-table allocation; concealment unclear and patient blinding not established. Matching centre, recruitment dates, sample and perioperative summaries support treatment as one trial. Numerical functional dispersion remains unavailable. Primary report Methods/Results.</x:v>
      </x:c>
      <x:c r="G216" s="3"/>
      <x:c r="H216" s="3"/>
      <x:c r="I216" s="3"/>
    </x:row>
    <x:row r="217" ht="177" customHeight="1">
      <x:c r="A217" s="3" t="str">
        <x:v>Wu 2023</x:v>
      </x:c>
      <x:c r="B217" s="3" t="str">
        <x:v>Patient-reported disability/pain at relevant final visit</x:v>
      </x:c>
      <x:c r="C217" s="3" t="str">
        <x:v>4.2</x:v>
      </x:c>
      <x:c r="D217" s="3" t="str">
        <x:v>Measurement differs by arm</x:v>
      </x:c>
      <x:c r="E217" s="3" t="str">
        <x:v>PN</x:v>
      </x:c>
      <x:c r="F217" s="3" t="str">
        <x:v>Linked JCPSP report specifies random-number-table allocation; concealment unclear and patient blinding not established. Matching centre, recruitment dates, sample and perioperative summaries support treatment as one trial. Numerical functional dispersion remains unavailable. Primary report Methods/Results.</x:v>
      </x:c>
      <x:c r="G217" s="3"/>
      <x:c r="H217" s="3"/>
      <x:c r="I217" s="3"/>
    </x:row>
    <x:row r="218" ht="177" customHeight="1">
      <x:c r="A218" s="3" t="str">
        <x:v>Wu 2023</x:v>
      </x:c>
      <x:c r="B218" s="3" t="str">
        <x:v>Patient-reported disability/pain at relevant final visit</x:v>
      </x:c>
      <x:c r="C218" s="3" t="str">
        <x:v>4.3</x:v>
      </x:c>
      <x:c r="D218" s="3" t="str">
        <x:v>Patient/assessor aware</x:v>
      </x:c>
      <x:c r="E218" s="3" t="str">
        <x:v>NI</x:v>
      </x:c>
      <x:c r="F218" s="3" t="str">
        <x:v>Linked JCPSP report specifies random-number-table allocation; concealment unclear and patient blinding not established. Matching centre, recruitment dates, sample and perioperative summaries support treatment as one trial. Numerical functional dispersion remains unavailable. Primary report Methods/Results.</x:v>
      </x:c>
      <x:c r="G218" s="3"/>
      <x:c r="H218" s="3"/>
      <x:c r="I218" s="3"/>
    </x:row>
    <x:row r="219" ht="177" customHeight="1">
      <x:c r="A219" s="3" t="str">
        <x:v>Wu 2023</x:v>
      </x:c>
      <x:c r="B219" s="3" t="str">
        <x:v>Patient-reported disability/pain at relevant final visit</x:v>
      </x:c>
      <x:c r="C219" s="3" t="str">
        <x:v>4.4</x:v>
      </x:c>
      <x:c r="D219" s="3" t="str">
        <x:v>Awareness could influence assessment</x:v>
      </x:c>
      <x:c r="E219" s="3" t="str">
        <x:v>PY</x:v>
      </x:c>
      <x:c r="F219" s="3" t="str">
        <x:v>Linked JCPSP report specifies random-number-table allocation; concealment unclear and patient blinding not established. Matching centre, recruitment dates, sample and perioperative summaries support treatment as one trial. Numerical functional dispersion remains unavailable. Primary report Methods/Results.</x:v>
      </x:c>
      <x:c r="G219" s="3"/>
      <x:c r="H219" s="3"/>
      <x:c r="I219" s="3"/>
    </x:row>
    <x:row r="220" ht="177" customHeight="1">
      <x:c r="A220" s="3" t="str">
        <x:v>Wu 2023</x:v>
      </x:c>
      <x:c r="B220" s="3" t="str">
        <x:v>Patient-reported disability/pain at relevant final visit</x:v>
      </x:c>
      <x:c r="C220" s="3" t="str">
        <x:v>4.5</x:v>
      </x:c>
      <x:c r="D220" s="3" t="str">
        <x:v>Influence likely</x:v>
      </x:c>
      <x:c r="E220" s="3" t="str">
        <x:v>NI</x:v>
      </x:c>
      <x:c r="F220" s="3" t="str">
        <x:v>Linked JCPSP report specifies random-number-table allocation; concealment unclear and patient blinding not established. Matching centre, recruitment dates, sample and perioperative summaries support treatment as one trial. Numerical functional dispersion remains unavailable. Primary report Methods/Results.</x:v>
      </x:c>
      <x:c r="G220" s="3"/>
      <x:c r="H220" s="3"/>
      <x:c r="I220" s="3"/>
    </x:row>
    <x:row r="221" ht="177" customHeight="1">
      <x:c r="A221" s="3" t="str">
        <x:v>Wu 2023</x:v>
      </x:c>
      <x:c r="B221" s="3" t="str">
        <x:v>Patient-reported disability/pain at relevant final visit</x:v>
      </x:c>
      <x:c r="C221" s="3" t="str">
        <x:v>5.1</x:v>
      </x:c>
      <x:c r="D221" s="3" t="str">
        <x:v>Prespecified plan before unblinded data</x:v>
      </x:c>
      <x:c r="E221" s="3" t="str">
        <x:v>NI</x:v>
      </x:c>
      <x:c r="F221" s="3" t="str">
        <x:v>Linked JCPSP report specifies random-number-table allocation; concealment unclear and patient blinding not established. Matching centre, recruitment dates, sample and perioperative summaries support treatment as one trial. Numerical functional dispersion remains unavailable. Primary report Methods/Results.</x:v>
      </x:c>
      <x:c r="G221" s="3"/>
      <x:c r="H221" s="3"/>
      <x:c r="I221" s="3"/>
    </x:row>
    <x:row r="222" ht="177" customHeight="1">
      <x:c r="A222" s="3" t="str">
        <x:v>Wu 2023</x:v>
      </x:c>
      <x:c r="B222" s="3" t="str">
        <x:v>Patient-reported disability/pain at relevant final visit</x:v>
      </x:c>
      <x:c r="C222" s="3" t="str">
        <x:v>5.2</x:v>
      </x:c>
      <x:c r="D222" s="3" t="str">
        <x:v>Selected outcome measurement</x:v>
      </x:c>
      <x:c r="E222" s="3" t="str">
        <x:v>NI</x:v>
      </x:c>
      <x:c r="F222" s="3" t="str">
        <x:v>Linked JCPSP report specifies random-number-table allocation; concealment unclear and patient blinding not established. Matching centre, recruitment dates, sample and perioperative summaries support treatment as one trial. Numerical functional dispersion remains unavailable. Primary report Methods/Results.</x:v>
      </x:c>
      <x:c r="G222" s="3"/>
      <x:c r="H222" s="3"/>
      <x:c r="I222" s="3"/>
    </x:row>
    <x:row r="223" ht="177" customHeight="1">
      <x:c r="A223" s="3" t="str">
        <x:v>Wu 2023</x:v>
      </x:c>
      <x:c r="B223" s="3" t="str">
        <x:v>Patient-reported disability/pain at relevant final visit</x:v>
      </x:c>
      <x:c r="C223" s="3" t="str">
        <x:v>5.3</x:v>
      </x:c>
      <x:c r="D223" s="3" t="str">
        <x:v>Selected analysis</x:v>
      </x:c>
      <x:c r="E223" s="3" t="str">
        <x:v>NI</x:v>
      </x:c>
      <x:c r="F223" s="3" t="str">
        <x:v>Linked JCPSP report specifies random-number-table allocation; concealment unclear and patient blinding not established. Matching centre, recruitment dates, sample and perioperative summaries support treatment as one trial. Numerical functional dispersion remains unavailable. Primary report Methods/Results.</x:v>
      </x:c>
      <x:c r="G223" s="3"/>
      <x:c r="H223" s="3"/>
      <x:c r="I223" s="3"/>
    </x:row>
    <x:row r="224" ht="93" customHeight="1">
      <x:c r="A224" s="3" t="str">
        <x:v>Kim 2024</x:v>
      </x:c>
      <x:c r="B224" s="3" t="str">
        <x:v>Patient-reported disability/pain at relevant final visit</x:v>
      </x:c>
      <x:c r="C224" s="3" t="str">
        <x:v>1.1</x:v>
      </x:c>
      <x:c r="D224" s="3" t="str">
        <x:v>Random sequence</x:v>
      </x:c>
      <x:c r="E224" s="3" t="str">
        <x:v>NI</x:v>
      </x:c>
      <x:c r="F224" s="3" t="str">
        <x:v>Seven allocated patients excluded; unblinded patient outcomes; baseline disability imbalance and variable final follow-up. Primary report Methods/Results.</x:v>
      </x:c>
      <x:c r="G224" s="3"/>
      <x:c r="H224" s="3"/>
      <x:c r="I224" s="3"/>
    </x:row>
    <x:row r="225" ht="93" customHeight="1">
      <x:c r="A225" s="3" t="str">
        <x:v>Kim 2024</x:v>
      </x:c>
      <x:c r="B225" s="3" t="str">
        <x:v>Patient-reported disability/pain at relevant final visit</x:v>
      </x:c>
      <x:c r="C225" s="3" t="str">
        <x:v>1.2</x:v>
      </x:c>
      <x:c r="D225" s="3" t="str">
        <x:v>Concealed allocation</x:v>
      </x:c>
      <x:c r="E225" s="3" t="str">
        <x:v>NI</x:v>
      </x:c>
      <x:c r="F225" s="3" t="str">
        <x:v>Seven allocated patients excluded; unblinded patient outcomes; baseline disability imbalance and variable final follow-up. Primary report Methods/Results.</x:v>
      </x:c>
      <x:c r="G225" s="3"/>
      <x:c r="H225" s="3"/>
      <x:c r="I225" s="3"/>
    </x:row>
    <x:row r="226" ht="93" customHeight="1">
      <x:c r="A226" s="3" t="str">
        <x:v>Kim 2024</x:v>
      </x:c>
      <x:c r="B226" s="3" t="str">
        <x:v>Patient-reported disability/pain at relevant final visit</x:v>
      </x:c>
      <x:c r="C226" s="3" t="str">
        <x:v>1.3</x:v>
      </x:c>
      <x:c r="D226" s="3" t="str">
        <x:v>Baseline imbalance suggests randomisation problem</x:v>
      </x:c>
      <x:c r="E226" s="3" t="str">
        <x:v>NI</x:v>
      </x:c>
      <x:c r="F226" s="3" t="str">
        <x:v>Seven allocated patients excluded; unblinded patient outcomes; baseline disability imbalance and variable final follow-up. Primary report Methods/Results.</x:v>
      </x:c>
      <x:c r="G226" s="3"/>
      <x:c r="H226" s="3"/>
      <x:c r="I226" s="3"/>
    </x:row>
    <x:row r="227" ht="93" customHeight="1">
      <x:c r="A227" s="3" t="str">
        <x:v>Kim 2024</x:v>
      </x:c>
      <x:c r="B227" s="3" t="str">
        <x:v>Patient-reported disability/pain at relevant final visit</x:v>
      </x:c>
      <x:c r="C227" s="3" t="str">
        <x:v>2.1</x:v>
      </x:c>
      <x:c r="D227" s="3" t="str">
        <x:v>Participants aware</x:v>
      </x:c>
      <x:c r="E227" s="3" t="str">
        <x:v>NI</x:v>
      </x:c>
      <x:c r="F227" s="3" t="str">
        <x:v>Seven allocated patients excluded; unblinded patient outcomes; baseline disability imbalance and variable final follow-up. Primary report Methods/Results.</x:v>
      </x:c>
      <x:c r="G227" s="3"/>
      <x:c r="H227" s="3"/>
      <x:c r="I227" s="3"/>
    </x:row>
    <x:row r="228" ht="93" customHeight="1">
      <x:c r="A228" s="3" t="str">
        <x:v>Kim 2024</x:v>
      </x:c>
      <x:c r="B228" s="3" t="str">
        <x:v>Patient-reported disability/pain at relevant final visit</x:v>
      </x:c>
      <x:c r="C228" s="3" t="str">
        <x:v>2.2</x:v>
      </x:c>
      <x:c r="D228" s="3" t="str">
        <x:v>Carers aware</x:v>
      </x:c>
      <x:c r="E228" s="3" t="str">
        <x:v>NI</x:v>
      </x:c>
      <x:c r="F228" s="3" t="str">
        <x:v>Seven allocated patients excluded; unblinded patient outcomes; baseline disability imbalance and variable final follow-up. Primary report Methods/Results.</x:v>
      </x:c>
      <x:c r="G228" s="3"/>
      <x:c r="H228" s="3"/>
      <x:c r="I228" s="3"/>
    </x:row>
    <x:row r="229" ht="93" customHeight="1">
      <x:c r="A229" s="3" t="str">
        <x:v>Kim 2024</x:v>
      </x:c>
      <x:c r="B229" s="3" t="str">
        <x:v>Patient-reported disability/pain at relevant final visit</x:v>
      </x:c>
      <x:c r="C229" s="3" t="str">
        <x:v>2.3</x:v>
      </x:c>
      <x:c r="D229" s="3" t="str">
        <x:v>Trial-context deviations</x:v>
      </x:c>
      <x:c r="E229" s="3" t="str">
        <x:v>NI</x:v>
      </x:c>
      <x:c r="F229" s="3" t="str">
        <x:v>Seven allocated patients excluded; unblinded patient outcomes; baseline disability imbalance and variable final follow-up. Primary report Methods/Results.</x:v>
      </x:c>
      <x:c r="G229" s="3"/>
      <x:c r="H229" s="3"/>
      <x:c r="I229" s="3"/>
    </x:row>
    <x:row r="230" ht="93" customHeight="1">
      <x:c r="A230" s="3" t="str">
        <x:v>Kim 2024</x:v>
      </x:c>
      <x:c r="B230" s="3" t="str">
        <x:v>Patient-reported disability/pain at relevant final visit</x:v>
      </x:c>
      <x:c r="C230" s="3" t="str">
        <x:v>2.4</x:v>
      </x:c>
      <x:c r="D230" s="3" t="str">
        <x:v>Deviations could affect outcome</x:v>
      </x:c>
      <x:c r="E230" s="3" t="str">
        <x:v>NI</x:v>
      </x:c>
      <x:c r="F230" s="3" t="str">
        <x:v>Seven allocated patients excluded; unblinded patient outcomes; baseline disability imbalance and variable final follow-up. Primary report Methods/Results.</x:v>
      </x:c>
      <x:c r="G230" s="3"/>
      <x:c r="H230" s="3"/>
      <x:c r="I230" s="3"/>
    </x:row>
    <x:row r="231" ht="93" customHeight="1">
      <x:c r="A231" s="3" t="str">
        <x:v>Kim 2024</x:v>
      </x:c>
      <x:c r="B231" s="3" t="str">
        <x:v>Patient-reported disability/pain at relevant final visit</x:v>
      </x:c>
      <x:c r="C231" s="3" t="str">
        <x:v>2.5</x:v>
      </x:c>
      <x:c r="D231" s="3" t="str">
        <x:v>Deviations balanced</x:v>
      </x:c>
      <x:c r="E231" s="3" t="str">
        <x:v>NI</x:v>
      </x:c>
      <x:c r="F231" s="3" t="str">
        <x:v>Seven allocated patients excluded; unblinded patient outcomes; baseline disability imbalance and variable final follow-up. Primary report Methods/Results.</x:v>
      </x:c>
      <x:c r="G231" s="3"/>
      <x:c r="H231" s="3"/>
      <x:c r="I231" s="3"/>
    </x:row>
    <x:row r="232" ht="93" customHeight="1">
      <x:c r="A232" s="3" t="str">
        <x:v>Kim 2024</x:v>
      </x:c>
      <x:c r="B232" s="3" t="str">
        <x:v>Patient-reported disability/pain at relevant final visit</x:v>
      </x:c>
      <x:c r="C232" s="3" t="str">
        <x:v>2.6</x:v>
      </x:c>
      <x:c r="D232" s="3" t="str">
        <x:v>Appropriate assignment-effect analysis</x:v>
      </x:c>
      <x:c r="E232" s="3" t="str">
        <x:v>NI</x:v>
      </x:c>
      <x:c r="F232" s="3" t="str">
        <x:v>Seven allocated patients excluded; unblinded patient outcomes; baseline disability imbalance and variable final follow-up. Primary report Methods/Results.</x:v>
      </x:c>
      <x:c r="G232" s="3"/>
      <x:c r="H232" s="3"/>
      <x:c r="I232" s="3"/>
    </x:row>
    <x:row r="233" ht="93" customHeight="1">
      <x:c r="A233" s="3" t="str">
        <x:v>Kim 2024</x:v>
      </x:c>
      <x:c r="B233" s="3" t="str">
        <x:v>Patient-reported disability/pain at relevant final visit</x:v>
      </x:c>
      <x:c r="C233" s="3" t="str">
        <x:v>2.7</x:v>
      </x:c>
      <x:c r="D233" s="3" t="str">
        <x:v>Analysis departure could affect result</x:v>
      </x:c>
      <x:c r="E233" s="3" t="str">
        <x:v>NI</x:v>
      </x:c>
      <x:c r="F233" s="3" t="str">
        <x:v>Seven allocated patients excluded; unblinded patient outcomes; baseline disability imbalance and variable final follow-up. Primary report Methods/Results.</x:v>
      </x:c>
      <x:c r="G233" s="3"/>
      <x:c r="H233" s="3"/>
      <x:c r="I233" s="3"/>
    </x:row>
    <x:row r="234" ht="93" customHeight="1">
      <x:c r="A234" s="3" t="str">
        <x:v>Kim 2024</x:v>
      </x:c>
      <x:c r="B234" s="3" t="str">
        <x:v>Patient-reported disability/pain at relevant final visit</x:v>
      </x:c>
      <x:c r="C234" s="3" t="str">
        <x:v>3.1</x:v>
      </x:c>
      <x:c r="D234" s="3" t="str">
        <x:v>All/nearly all outcome data available</x:v>
      </x:c>
      <x:c r="E234" s="3" t="str">
        <x:v>NI</x:v>
      </x:c>
      <x:c r="F234" s="3" t="str">
        <x:v>Seven allocated patients excluded; unblinded patient outcomes; baseline disability imbalance and variable final follow-up. Primary report Methods/Results.</x:v>
      </x:c>
      <x:c r="G234" s="3"/>
      <x:c r="H234" s="3"/>
      <x:c r="I234" s="3"/>
    </x:row>
    <x:row r="235" ht="93" customHeight="1">
      <x:c r="A235" s="3" t="str">
        <x:v>Kim 2024</x:v>
      </x:c>
      <x:c r="B235" s="3" t="str">
        <x:v>Patient-reported disability/pain at relevant final visit</x:v>
      </x:c>
      <x:c r="C235" s="3" t="str">
        <x:v>3.2</x:v>
      </x:c>
      <x:c r="D235" s="3" t="str">
        <x:v>Evidence missing data do not bias</x:v>
      </x:c>
      <x:c r="E235" s="3" t="str">
        <x:v>NI</x:v>
      </x:c>
      <x:c r="F235" s="3" t="str">
        <x:v>Seven allocated patients excluded; unblinded patient outcomes; baseline disability imbalance and variable final follow-up. Primary report Methods/Results.</x:v>
      </x:c>
      <x:c r="G235" s="3"/>
      <x:c r="H235" s="3"/>
      <x:c r="I235" s="3"/>
    </x:row>
    <x:row r="236" ht="93" customHeight="1">
      <x:c r="A236" s="3" t="str">
        <x:v>Kim 2024</x:v>
      </x:c>
      <x:c r="B236" s="3" t="str">
        <x:v>Patient-reported disability/pain at relevant final visit</x:v>
      </x:c>
      <x:c r="C236" s="3" t="str">
        <x:v>3.3</x:v>
      </x:c>
      <x:c r="D236" s="3" t="str">
        <x:v>Missingness could depend on true value</x:v>
      </x:c>
      <x:c r="E236" s="3" t="str">
        <x:v>NI</x:v>
      </x:c>
      <x:c r="F236" s="3" t="str">
        <x:v>Seven allocated patients excluded; unblinded patient outcomes; baseline disability imbalance and variable final follow-up. Primary report Methods/Results.</x:v>
      </x:c>
      <x:c r="G236" s="3"/>
      <x:c r="H236" s="3"/>
      <x:c r="I236" s="3"/>
    </x:row>
    <x:row r="237" ht="93" customHeight="1">
      <x:c r="A237" s="3" t="str">
        <x:v>Kim 2024</x:v>
      </x:c>
      <x:c r="B237" s="3" t="str">
        <x:v>Patient-reported disability/pain at relevant final visit</x:v>
      </x:c>
      <x:c r="C237" s="3" t="str">
        <x:v>3.4</x:v>
      </x:c>
      <x:c r="D237" s="3" t="str">
        <x:v>Missingness likely depends on true value</x:v>
      </x:c>
      <x:c r="E237" s="3" t="str">
        <x:v>NI</x:v>
      </x:c>
      <x:c r="F237" s="3" t="str">
        <x:v>Seven allocated patients excluded; unblinded patient outcomes; baseline disability imbalance and variable final follow-up. Primary report Methods/Results.</x:v>
      </x:c>
      <x:c r="G237" s="3"/>
      <x:c r="H237" s="3"/>
      <x:c r="I237" s="3"/>
    </x:row>
    <x:row r="238" ht="93" customHeight="1">
      <x:c r="A238" s="3" t="str">
        <x:v>Kim 2024</x:v>
      </x:c>
      <x:c r="B238" s="3" t="str">
        <x:v>Patient-reported disability/pain at relevant final visit</x:v>
      </x:c>
      <x:c r="C238" s="3" t="str">
        <x:v>4.1</x:v>
      </x:c>
      <x:c r="D238" s="3" t="str">
        <x:v>Inappropriate measurement</x:v>
      </x:c>
      <x:c r="E238" s="3" t="str">
        <x:v>PN</x:v>
      </x:c>
      <x:c r="F238" s="3" t="str">
        <x:v>Seven allocated patients excluded; unblinded patient outcomes; baseline disability imbalance and variable final follow-up. Primary report Methods/Results.</x:v>
      </x:c>
      <x:c r="G238" s="3"/>
      <x:c r="H238" s="3"/>
      <x:c r="I238" s="3"/>
    </x:row>
    <x:row r="239" ht="93" customHeight="1">
      <x:c r="A239" s="3" t="str">
        <x:v>Kim 2024</x:v>
      </x:c>
      <x:c r="B239" s="3" t="str">
        <x:v>Patient-reported disability/pain at relevant final visit</x:v>
      </x:c>
      <x:c r="C239" s="3" t="str">
        <x:v>4.2</x:v>
      </x:c>
      <x:c r="D239" s="3" t="str">
        <x:v>Measurement differs by arm</x:v>
      </x:c>
      <x:c r="E239" s="3" t="str">
        <x:v>PN</x:v>
      </x:c>
      <x:c r="F239" s="3" t="str">
        <x:v>Seven allocated patients excluded; unblinded patient outcomes; baseline disability imbalance and variable final follow-up. Primary report Methods/Results.</x:v>
      </x:c>
      <x:c r="G239" s="3"/>
      <x:c r="H239" s="3"/>
      <x:c r="I239" s="3"/>
    </x:row>
    <x:row r="240" ht="93" customHeight="1">
      <x:c r="A240" s="3" t="str">
        <x:v>Kim 2024</x:v>
      </x:c>
      <x:c r="B240" s="3" t="str">
        <x:v>Patient-reported disability/pain at relevant final visit</x:v>
      </x:c>
      <x:c r="C240" s="3" t="str">
        <x:v>4.3</x:v>
      </x:c>
      <x:c r="D240" s="3" t="str">
        <x:v>Patient/assessor aware</x:v>
      </x:c>
      <x:c r="E240" s="3" t="str">
        <x:v>NI</x:v>
      </x:c>
      <x:c r="F240" s="3" t="str">
        <x:v>Seven allocated patients excluded; unblinded patient outcomes; baseline disability imbalance and variable final follow-up. Primary report Methods/Results.</x:v>
      </x:c>
      <x:c r="G240" s="3"/>
      <x:c r="H240" s="3"/>
      <x:c r="I240" s="3"/>
    </x:row>
    <x:row r="241" ht="93" customHeight="1">
      <x:c r="A241" s="3" t="str">
        <x:v>Kim 2024</x:v>
      </x:c>
      <x:c r="B241" s="3" t="str">
        <x:v>Patient-reported disability/pain at relevant final visit</x:v>
      </x:c>
      <x:c r="C241" s="3" t="str">
        <x:v>4.4</x:v>
      </x:c>
      <x:c r="D241" s="3" t="str">
        <x:v>Awareness could influence assessment</x:v>
      </x:c>
      <x:c r="E241" s="3" t="str">
        <x:v>PY</x:v>
      </x:c>
      <x:c r="F241" s="3" t="str">
        <x:v>Seven allocated patients excluded; unblinded patient outcomes; baseline disability imbalance and variable final follow-up. Primary report Methods/Results.</x:v>
      </x:c>
      <x:c r="G241" s="3"/>
      <x:c r="H241" s="3"/>
      <x:c r="I241" s="3"/>
    </x:row>
    <x:row r="242" ht="93" customHeight="1">
      <x:c r="A242" s="3" t="str">
        <x:v>Kim 2024</x:v>
      </x:c>
      <x:c r="B242" s="3" t="str">
        <x:v>Patient-reported disability/pain at relevant final visit</x:v>
      </x:c>
      <x:c r="C242" s="3" t="str">
        <x:v>4.5</x:v>
      </x:c>
      <x:c r="D242" s="3" t="str">
        <x:v>Influence likely</x:v>
      </x:c>
      <x:c r="E242" s="3" t="str">
        <x:v>NI</x:v>
      </x:c>
      <x:c r="F242" s="3" t="str">
        <x:v>Seven allocated patients excluded; unblinded patient outcomes; baseline disability imbalance and variable final follow-up. Primary report Methods/Results.</x:v>
      </x:c>
      <x:c r="G242" s="3"/>
      <x:c r="H242" s="3"/>
      <x:c r="I242" s="3"/>
    </x:row>
    <x:row r="243" ht="93" customHeight="1">
      <x:c r="A243" s="3" t="str">
        <x:v>Kim 2024</x:v>
      </x:c>
      <x:c r="B243" s="3" t="str">
        <x:v>Patient-reported disability/pain at relevant final visit</x:v>
      </x:c>
      <x:c r="C243" s="3" t="str">
        <x:v>5.1</x:v>
      </x:c>
      <x:c r="D243" s="3" t="str">
        <x:v>Prespecified plan before unblinded data</x:v>
      </x:c>
      <x:c r="E243" s="3" t="str">
        <x:v>NI</x:v>
      </x:c>
      <x:c r="F243" s="3" t="str">
        <x:v>Seven allocated patients excluded; unblinded patient outcomes; baseline disability imbalance and variable final follow-up. Primary report Methods/Results.</x:v>
      </x:c>
      <x:c r="G243" s="3"/>
      <x:c r="H243" s="3"/>
      <x:c r="I243" s="3"/>
    </x:row>
    <x:row r="244" ht="93" customHeight="1">
      <x:c r="A244" s="3" t="str">
        <x:v>Kim 2024</x:v>
      </x:c>
      <x:c r="B244" s="3" t="str">
        <x:v>Patient-reported disability/pain at relevant final visit</x:v>
      </x:c>
      <x:c r="C244" s="3" t="str">
        <x:v>5.2</x:v>
      </x:c>
      <x:c r="D244" s="3" t="str">
        <x:v>Selected outcome measurement</x:v>
      </x:c>
      <x:c r="E244" s="3" t="str">
        <x:v>NI</x:v>
      </x:c>
      <x:c r="F244" s="3" t="str">
        <x:v>Seven allocated patients excluded; unblinded patient outcomes; baseline disability imbalance and variable final follow-up. Primary report Methods/Results.</x:v>
      </x:c>
      <x:c r="G244" s="3"/>
      <x:c r="H244" s="3"/>
      <x:c r="I244" s="3"/>
    </x:row>
    <x:row r="245" ht="93" customHeight="1">
      <x:c r="A245" s="3" t="str">
        <x:v>Kim 2024</x:v>
      </x:c>
      <x:c r="B245" s="3" t="str">
        <x:v>Patient-reported disability/pain at relevant final visit</x:v>
      </x:c>
      <x:c r="C245" s="3" t="str">
        <x:v>5.3</x:v>
      </x:c>
      <x:c r="D245" s="3" t="str">
        <x:v>Selected analysis</x:v>
      </x:c>
      <x:c r="E245" s="3" t="str">
        <x:v>NI</x:v>
      </x:c>
      <x:c r="F245" s="3" t="str">
        <x:v>Seven allocated patients excluded; unblinded patient outcomes; baseline disability imbalance and variable final follow-up. Primary report Methods/Results.</x:v>
      </x:c>
      <x:c r="G245" s="3"/>
      <x:c r="H245" s="3"/>
      <x:c r="I245" s="3"/>
    </x:row>
    <x:row r="246" ht="149" customHeight="1">
      <x:c r="A246" s="3" t="str">
        <x:v>Zhang F 2024</x:v>
      </x:c>
      <x:c r="B246" s="3" t="str">
        <x:v>Patient-reported disability/pain at relevant final visit</x:v>
      </x:c>
      <x:c r="C246" s="3" t="str">
        <x:v>1.1</x:v>
      </x:c>
      <x:c r="D246" s="3" t="str">
        <x:v>Random sequence</x:v>
      </x:c>
      <x:c r="E246" s="3" t="str">
        <x:v>Y</x:v>
      </x:c>
      <x:c r="F246" s="3" t="str">
        <x:v>Concealment/blinding unclear; reported age SD incompatible with stated range; unusually narrow outcome SDs and inconsistent statistical reporting. Values retained as printed, with exclusion sensitivity. Primary report Methods/Results.</x:v>
      </x:c>
      <x:c r="G246" s="3"/>
      <x:c r="H246" s="3"/>
      <x:c r="I246" s="3"/>
    </x:row>
    <x:row r="247" ht="149" customHeight="1">
      <x:c r="A247" s="3" t="str">
        <x:v>Zhang F 2024</x:v>
      </x:c>
      <x:c r="B247" s="3" t="str">
        <x:v>Patient-reported disability/pain at relevant final visit</x:v>
      </x:c>
      <x:c r="C247" s="3" t="str">
        <x:v>1.2</x:v>
      </x:c>
      <x:c r="D247" s="3" t="str">
        <x:v>Concealed allocation</x:v>
      </x:c>
      <x:c r="E247" s="3" t="str">
        <x:v>NI</x:v>
      </x:c>
      <x:c r="F247" s="3" t="str">
        <x:v>Concealment/blinding unclear; reported age SD incompatible with stated range; unusually narrow outcome SDs and inconsistent statistical reporting. Values retained as printed, with exclusion sensitivity. Primary report Methods/Results.</x:v>
      </x:c>
      <x:c r="G247" s="3"/>
      <x:c r="H247" s="3"/>
      <x:c r="I247" s="3"/>
    </x:row>
    <x:row r="248" ht="149" customHeight="1">
      <x:c r="A248" s="3" t="str">
        <x:v>Zhang F 2024</x:v>
      </x:c>
      <x:c r="B248" s="3" t="str">
        <x:v>Patient-reported disability/pain at relevant final visit</x:v>
      </x:c>
      <x:c r="C248" s="3" t="str">
        <x:v>1.3</x:v>
      </x:c>
      <x:c r="D248" s="3" t="str">
        <x:v>Baseline imbalance suggests randomisation problem</x:v>
      </x:c>
      <x:c r="E248" s="3" t="str">
        <x:v>NI</x:v>
      </x:c>
      <x:c r="F248" s="3" t="str">
        <x:v>Concealment/blinding unclear; reported age SD incompatible with stated range; unusually narrow outcome SDs and inconsistent statistical reporting. Values retained as printed, with exclusion sensitivity. Primary report Methods/Results.</x:v>
      </x:c>
      <x:c r="G248" s="3"/>
      <x:c r="H248" s="3"/>
      <x:c r="I248" s="3"/>
    </x:row>
    <x:row r="249" ht="149" customHeight="1">
      <x:c r="A249" s="3" t="str">
        <x:v>Zhang F 2024</x:v>
      </x:c>
      <x:c r="B249" s="3" t="str">
        <x:v>Patient-reported disability/pain at relevant final visit</x:v>
      </x:c>
      <x:c r="C249" s="3" t="str">
        <x:v>2.1</x:v>
      </x:c>
      <x:c r="D249" s="3" t="str">
        <x:v>Participants aware</x:v>
      </x:c>
      <x:c r="E249" s="3" t="str">
        <x:v>NI</x:v>
      </x:c>
      <x:c r="F249" s="3" t="str">
        <x:v>Concealment/blinding unclear; reported age SD incompatible with stated range; unusually narrow outcome SDs and inconsistent statistical reporting. Values retained as printed, with exclusion sensitivity. Primary report Methods/Results.</x:v>
      </x:c>
      <x:c r="G249" s="3"/>
      <x:c r="H249" s="3"/>
      <x:c r="I249" s="3"/>
    </x:row>
    <x:row r="250" ht="149" customHeight="1">
      <x:c r="A250" s="3" t="str">
        <x:v>Zhang F 2024</x:v>
      </x:c>
      <x:c r="B250" s="3" t="str">
        <x:v>Patient-reported disability/pain at relevant final visit</x:v>
      </x:c>
      <x:c r="C250" s="3" t="str">
        <x:v>2.2</x:v>
      </x:c>
      <x:c r="D250" s="3" t="str">
        <x:v>Carers aware</x:v>
      </x:c>
      <x:c r="E250" s="3" t="str">
        <x:v>NI</x:v>
      </x:c>
      <x:c r="F250" s="3" t="str">
        <x:v>Concealment/blinding unclear; reported age SD incompatible with stated range; unusually narrow outcome SDs and inconsistent statistical reporting. Values retained as printed, with exclusion sensitivity. Primary report Methods/Results.</x:v>
      </x:c>
      <x:c r="G250" s="3"/>
      <x:c r="H250" s="3"/>
      <x:c r="I250" s="3"/>
    </x:row>
    <x:row r="251" ht="149" customHeight="1">
      <x:c r="A251" s="3" t="str">
        <x:v>Zhang F 2024</x:v>
      </x:c>
      <x:c r="B251" s="3" t="str">
        <x:v>Patient-reported disability/pain at relevant final visit</x:v>
      </x:c>
      <x:c r="C251" s="3" t="str">
        <x:v>2.3</x:v>
      </x:c>
      <x:c r="D251" s="3" t="str">
        <x:v>Trial-context deviations</x:v>
      </x:c>
      <x:c r="E251" s="3" t="str">
        <x:v>NI</x:v>
      </x:c>
      <x:c r="F251" s="3" t="str">
        <x:v>Concealment/blinding unclear; reported age SD incompatible with stated range; unusually narrow outcome SDs and inconsistent statistical reporting. Values retained as printed, with exclusion sensitivity. Primary report Methods/Results.</x:v>
      </x:c>
      <x:c r="G251" s="3"/>
      <x:c r="H251" s="3"/>
      <x:c r="I251" s="3"/>
    </x:row>
    <x:row r="252" ht="149" customHeight="1">
      <x:c r="A252" s="3" t="str">
        <x:v>Zhang F 2024</x:v>
      </x:c>
      <x:c r="B252" s="3" t="str">
        <x:v>Patient-reported disability/pain at relevant final visit</x:v>
      </x:c>
      <x:c r="C252" s="3" t="str">
        <x:v>2.4</x:v>
      </x:c>
      <x:c r="D252" s="3" t="str">
        <x:v>Deviations could affect outcome</x:v>
      </x:c>
      <x:c r="E252" s="3" t="str">
        <x:v>NI</x:v>
      </x:c>
      <x:c r="F252" s="3" t="str">
        <x:v>Concealment/blinding unclear; reported age SD incompatible with stated range; unusually narrow outcome SDs and inconsistent statistical reporting. Values retained as printed, with exclusion sensitivity. Primary report Methods/Results.</x:v>
      </x:c>
      <x:c r="G252" s="3"/>
      <x:c r="H252" s="3"/>
      <x:c r="I252" s="3"/>
    </x:row>
    <x:row r="253" ht="149" customHeight="1">
      <x:c r="A253" s="3" t="str">
        <x:v>Zhang F 2024</x:v>
      </x:c>
      <x:c r="B253" s="3" t="str">
        <x:v>Patient-reported disability/pain at relevant final visit</x:v>
      </x:c>
      <x:c r="C253" s="3" t="str">
        <x:v>2.5</x:v>
      </x:c>
      <x:c r="D253" s="3" t="str">
        <x:v>Deviations balanced</x:v>
      </x:c>
      <x:c r="E253" s="3" t="str">
        <x:v>NI</x:v>
      </x:c>
      <x:c r="F253" s="3" t="str">
        <x:v>Concealment/blinding unclear; reported age SD incompatible with stated range; unusually narrow outcome SDs and inconsistent statistical reporting. Values retained as printed, with exclusion sensitivity. Primary report Methods/Results.</x:v>
      </x:c>
      <x:c r="G253" s="3"/>
      <x:c r="H253" s="3"/>
      <x:c r="I253" s="3"/>
    </x:row>
    <x:row r="254" ht="149" customHeight="1">
      <x:c r="A254" s="3" t="str">
        <x:v>Zhang F 2024</x:v>
      </x:c>
      <x:c r="B254" s="3" t="str">
        <x:v>Patient-reported disability/pain at relevant final visit</x:v>
      </x:c>
      <x:c r="C254" s="3" t="str">
        <x:v>2.6</x:v>
      </x:c>
      <x:c r="D254" s="3" t="str">
        <x:v>Appropriate assignment-effect analysis</x:v>
      </x:c>
      <x:c r="E254" s="3" t="str">
        <x:v>NI</x:v>
      </x:c>
      <x:c r="F254" s="3" t="str">
        <x:v>Concealment/blinding unclear; reported age SD incompatible with stated range; unusually narrow outcome SDs and inconsistent statistical reporting. Values retained as printed, with exclusion sensitivity. Primary report Methods/Results.</x:v>
      </x:c>
      <x:c r="G254" s="3"/>
      <x:c r="H254" s="3"/>
      <x:c r="I254" s="3"/>
    </x:row>
    <x:row r="255" ht="149" customHeight="1">
      <x:c r="A255" s="3" t="str">
        <x:v>Zhang F 2024</x:v>
      </x:c>
      <x:c r="B255" s="3" t="str">
        <x:v>Patient-reported disability/pain at relevant final visit</x:v>
      </x:c>
      <x:c r="C255" s="3" t="str">
        <x:v>2.7</x:v>
      </x:c>
      <x:c r="D255" s="3" t="str">
        <x:v>Analysis departure could affect result</x:v>
      </x:c>
      <x:c r="E255" s="3" t="str">
        <x:v>NI</x:v>
      </x:c>
      <x:c r="F255" s="3" t="str">
        <x:v>Concealment/blinding unclear; reported age SD incompatible with stated range; unusually narrow outcome SDs and inconsistent statistical reporting. Values retained as printed, with exclusion sensitivity. Primary report Methods/Results.</x:v>
      </x:c>
      <x:c r="G255" s="3"/>
      <x:c r="H255" s="3"/>
      <x:c r="I255" s="3"/>
    </x:row>
    <x:row r="256" ht="149" customHeight="1">
      <x:c r="A256" s="3" t="str">
        <x:v>Zhang F 2024</x:v>
      </x:c>
      <x:c r="B256" s="3" t="str">
        <x:v>Patient-reported disability/pain at relevant final visit</x:v>
      </x:c>
      <x:c r="C256" s="3" t="str">
        <x:v>3.1</x:v>
      </x:c>
      <x:c r="D256" s="3" t="str">
        <x:v>All/nearly all outcome data available</x:v>
      </x:c>
      <x:c r="E256" s="3" t="str">
        <x:v>NI</x:v>
      </x:c>
      <x:c r="F256" s="3" t="str">
        <x:v>Concealment/blinding unclear; reported age SD incompatible with stated range; unusually narrow outcome SDs and inconsistent statistical reporting. Values retained as printed, with exclusion sensitivity. Primary report Methods/Results.</x:v>
      </x:c>
      <x:c r="G256" s="3"/>
      <x:c r="H256" s="3"/>
      <x:c r="I256" s="3"/>
    </x:row>
    <x:row r="257" ht="149" customHeight="1">
      <x:c r="A257" s="3" t="str">
        <x:v>Zhang F 2024</x:v>
      </x:c>
      <x:c r="B257" s="3" t="str">
        <x:v>Patient-reported disability/pain at relevant final visit</x:v>
      </x:c>
      <x:c r="C257" s="3" t="str">
        <x:v>3.2</x:v>
      </x:c>
      <x:c r="D257" s="3" t="str">
        <x:v>Evidence missing data do not bias</x:v>
      </x:c>
      <x:c r="E257" s="3" t="str">
        <x:v>NI</x:v>
      </x:c>
      <x:c r="F257" s="3" t="str">
        <x:v>Concealment/blinding unclear; reported age SD incompatible with stated range; unusually narrow outcome SDs and inconsistent statistical reporting. Values retained as printed, with exclusion sensitivity. Primary report Methods/Results.</x:v>
      </x:c>
      <x:c r="G257" s="3"/>
      <x:c r="H257" s="3"/>
      <x:c r="I257" s="3"/>
    </x:row>
    <x:row r="258" ht="149" customHeight="1">
      <x:c r="A258" s="3" t="str">
        <x:v>Zhang F 2024</x:v>
      </x:c>
      <x:c r="B258" s="3" t="str">
        <x:v>Patient-reported disability/pain at relevant final visit</x:v>
      </x:c>
      <x:c r="C258" s="3" t="str">
        <x:v>3.3</x:v>
      </x:c>
      <x:c r="D258" s="3" t="str">
        <x:v>Missingness could depend on true value</x:v>
      </x:c>
      <x:c r="E258" s="3" t="str">
        <x:v>NI</x:v>
      </x:c>
      <x:c r="F258" s="3" t="str">
        <x:v>Concealment/blinding unclear; reported age SD incompatible with stated range; unusually narrow outcome SDs and inconsistent statistical reporting. Values retained as printed, with exclusion sensitivity. Primary report Methods/Results.</x:v>
      </x:c>
      <x:c r="G258" s="3"/>
      <x:c r="H258" s="3"/>
      <x:c r="I258" s="3"/>
    </x:row>
    <x:row r="259" ht="149" customHeight="1">
      <x:c r="A259" s="3" t="str">
        <x:v>Zhang F 2024</x:v>
      </x:c>
      <x:c r="B259" s="3" t="str">
        <x:v>Patient-reported disability/pain at relevant final visit</x:v>
      </x:c>
      <x:c r="C259" s="3" t="str">
        <x:v>3.4</x:v>
      </x:c>
      <x:c r="D259" s="3" t="str">
        <x:v>Missingness likely depends on true value</x:v>
      </x:c>
      <x:c r="E259" s="3" t="str">
        <x:v>NI</x:v>
      </x:c>
      <x:c r="F259" s="3" t="str">
        <x:v>Concealment/blinding unclear; reported age SD incompatible with stated range; unusually narrow outcome SDs and inconsistent statistical reporting. Values retained as printed, with exclusion sensitivity. Primary report Methods/Results.</x:v>
      </x:c>
      <x:c r="G259" s="3"/>
      <x:c r="H259" s="3"/>
      <x:c r="I259" s="3"/>
    </x:row>
    <x:row r="260" ht="149" customHeight="1">
      <x:c r="A260" s="3" t="str">
        <x:v>Zhang F 2024</x:v>
      </x:c>
      <x:c r="B260" s="3" t="str">
        <x:v>Patient-reported disability/pain at relevant final visit</x:v>
      </x:c>
      <x:c r="C260" s="3" t="str">
        <x:v>4.1</x:v>
      </x:c>
      <x:c r="D260" s="3" t="str">
        <x:v>Inappropriate measurement</x:v>
      </x:c>
      <x:c r="E260" s="3" t="str">
        <x:v>PN</x:v>
      </x:c>
      <x:c r="F260" s="3" t="str">
        <x:v>Concealment/blinding unclear; reported age SD incompatible with stated range; unusually narrow outcome SDs and inconsistent statistical reporting. Values retained as printed, with exclusion sensitivity. Primary report Methods/Results.</x:v>
      </x:c>
      <x:c r="G260" s="3"/>
      <x:c r="H260" s="3"/>
      <x:c r="I260" s="3"/>
    </x:row>
    <x:row r="261" ht="149" customHeight="1">
      <x:c r="A261" s="3" t="str">
        <x:v>Zhang F 2024</x:v>
      </x:c>
      <x:c r="B261" s="3" t="str">
        <x:v>Patient-reported disability/pain at relevant final visit</x:v>
      </x:c>
      <x:c r="C261" s="3" t="str">
        <x:v>4.2</x:v>
      </x:c>
      <x:c r="D261" s="3" t="str">
        <x:v>Measurement differs by arm</x:v>
      </x:c>
      <x:c r="E261" s="3" t="str">
        <x:v>PN</x:v>
      </x:c>
      <x:c r="F261" s="3" t="str">
        <x:v>Concealment/blinding unclear; reported age SD incompatible with stated range; unusually narrow outcome SDs and inconsistent statistical reporting. Values retained as printed, with exclusion sensitivity. Primary report Methods/Results.</x:v>
      </x:c>
      <x:c r="G261" s="3"/>
      <x:c r="H261" s="3"/>
      <x:c r="I261" s="3"/>
    </x:row>
    <x:row r="262" ht="149" customHeight="1">
      <x:c r="A262" s="3" t="str">
        <x:v>Zhang F 2024</x:v>
      </x:c>
      <x:c r="B262" s="3" t="str">
        <x:v>Patient-reported disability/pain at relevant final visit</x:v>
      </x:c>
      <x:c r="C262" s="3" t="str">
        <x:v>4.3</x:v>
      </x:c>
      <x:c r="D262" s="3" t="str">
        <x:v>Patient/assessor aware</x:v>
      </x:c>
      <x:c r="E262" s="3" t="str">
        <x:v>NI</x:v>
      </x:c>
      <x:c r="F262" s="3" t="str">
        <x:v>Concealment/blinding unclear; reported age SD incompatible with stated range; unusually narrow outcome SDs and inconsistent statistical reporting. Values retained as printed, with exclusion sensitivity. Primary report Methods/Results.</x:v>
      </x:c>
      <x:c r="G262" s="3"/>
      <x:c r="H262" s="3"/>
      <x:c r="I262" s="3"/>
    </x:row>
    <x:row r="263" ht="149" customHeight="1">
      <x:c r="A263" s="3" t="str">
        <x:v>Zhang F 2024</x:v>
      </x:c>
      <x:c r="B263" s="3" t="str">
        <x:v>Patient-reported disability/pain at relevant final visit</x:v>
      </x:c>
      <x:c r="C263" s="3" t="str">
        <x:v>4.4</x:v>
      </x:c>
      <x:c r="D263" s="3" t="str">
        <x:v>Awareness could influence assessment</x:v>
      </x:c>
      <x:c r="E263" s="3" t="str">
        <x:v>PY</x:v>
      </x:c>
      <x:c r="F263" s="3" t="str">
        <x:v>Concealment/blinding unclear; reported age SD incompatible with stated range; unusually narrow outcome SDs and inconsistent statistical reporting. Values retained as printed, with exclusion sensitivity. Primary report Methods/Results.</x:v>
      </x:c>
      <x:c r="G263" s="3"/>
      <x:c r="H263" s="3"/>
      <x:c r="I263" s="3"/>
    </x:row>
    <x:row r="264" ht="149" customHeight="1">
      <x:c r="A264" s="3" t="str">
        <x:v>Zhang F 2024</x:v>
      </x:c>
      <x:c r="B264" s="3" t="str">
        <x:v>Patient-reported disability/pain at relevant final visit</x:v>
      </x:c>
      <x:c r="C264" s="3" t="str">
        <x:v>4.5</x:v>
      </x:c>
      <x:c r="D264" s="3" t="str">
        <x:v>Influence likely</x:v>
      </x:c>
      <x:c r="E264" s="3" t="str">
        <x:v>NI</x:v>
      </x:c>
      <x:c r="F264" s="3" t="str">
        <x:v>Concealment/blinding unclear; reported age SD incompatible with stated range; unusually narrow outcome SDs and inconsistent statistical reporting. Values retained as printed, with exclusion sensitivity. Primary report Methods/Results.</x:v>
      </x:c>
      <x:c r="G264" s="3"/>
      <x:c r="H264" s="3"/>
      <x:c r="I264" s="3"/>
    </x:row>
    <x:row r="265" ht="149" customHeight="1">
      <x:c r="A265" s="3" t="str">
        <x:v>Zhang F 2024</x:v>
      </x:c>
      <x:c r="B265" s="3" t="str">
        <x:v>Patient-reported disability/pain at relevant final visit</x:v>
      </x:c>
      <x:c r="C265" s="3" t="str">
        <x:v>5.1</x:v>
      </x:c>
      <x:c r="D265" s="3" t="str">
        <x:v>Prespecified plan before unblinded data</x:v>
      </x:c>
      <x:c r="E265" s="3" t="str">
        <x:v>NI</x:v>
      </x:c>
      <x:c r="F265" s="3" t="str">
        <x:v>Concealment/blinding unclear; reported age SD incompatible with stated range; unusually narrow outcome SDs and inconsistent statistical reporting. Values retained as printed, with exclusion sensitivity. Primary report Methods/Results.</x:v>
      </x:c>
      <x:c r="G265" s="3"/>
      <x:c r="H265" s="3"/>
      <x:c r="I265" s="3"/>
    </x:row>
    <x:row r="266" ht="149" customHeight="1">
      <x:c r="A266" s="3" t="str">
        <x:v>Zhang F 2024</x:v>
      </x:c>
      <x:c r="B266" s="3" t="str">
        <x:v>Patient-reported disability/pain at relevant final visit</x:v>
      </x:c>
      <x:c r="C266" s="3" t="str">
        <x:v>5.2</x:v>
      </x:c>
      <x:c r="D266" s="3" t="str">
        <x:v>Selected outcome measurement</x:v>
      </x:c>
      <x:c r="E266" s="3" t="str">
        <x:v>NI</x:v>
      </x:c>
      <x:c r="F266" s="3" t="str">
        <x:v>Concealment/blinding unclear; reported age SD incompatible with stated range; unusually narrow outcome SDs and inconsistent statistical reporting. Values retained as printed, with exclusion sensitivity. Primary report Methods/Results.</x:v>
      </x:c>
      <x:c r="G266" s="3"/>
      <x:c r="H266" s="3"/>
      <x:c r="I266" s="3"/>
    </x:row>
    <x:row r="267" ht="149" customHeight="1">
      <x:c r="A267" s="3" t="str">
        <x:v>Zhang F 2024</x:v>
      </x:c>
      <x:c r="B267" s="3" t="str">
        <x:v>Patient-reported disability/pain at relevant final visit</x:v>
      </x:c>
      <x:c r="C267" s="3" t="str">
        <x:v>5.3</x:v>
      </x:c>
      <x:c r="D267" s="3" t="str">
        <x:v>Selected analysis</x:v>
      </x:c>
      <x:c r="E267" s="3" t="str">
        <x:v>NI</x:v>
      </x:c>
      <x:c r="F267" s="3" t="str">
        <x:v>Concealment/blinding unclear; reported age SD incompatible with stated range; unusually narrow outcome SDs and inconsistent statistical reporting. Values retained as printed, with exclusion sensitivity. Primary report Methods/Results.</x:v>
      </x:c>
      <x:c r="G267" s="3"/>
      <x:c r="H267" s="3"/>
      <x:c r="I267" s="3"/>
    </x:row>
    <x:row r="268" ht="79" customHeight="1">
      <x:c r="A268" s="3" t="str">
        <x:v>ENDO-BS 2026</x:v>
      </x:c>
      <x:c r="B268" s="3" t="str">
        <x:v>Patient-reported disability/pain at relevant final visit</x:v>
      </x:c>
      <x:c r="C268" s="3" t="str">
        <x:v>1.1</x:v>
      </x:c>
      <x:c r="D268" s="3" t="str">
        <x:v>Random sequence</x:v>
      </x:c>
      <x:c r="E268" s="3" t="str">
        <x:v>Y</x:v>
      </x:c>
      <x:c r="F268" s="3" t="str">
        <x:v>ENDO-BS 2026 Methods (centre-stratified allocation/blinding/statistics); Fig 1; Tables 2–3; linked protocol</x:v>
      </x:c>
      <x:c r="G268" s="3"/>
      <x:c r="H268" s="3"/>
      <x:c r="I268" s="3"/>
    </x:row>
    <x:row r="269" ht="79" customHeight="1">
      <x:c r="A269" s="3" t="str">
        <x:v>ENDO-BS 2026</x:v>
      </x:c>
      <x:c r="B269" s="3" t="str">
        <x:v>Patient-reported disability/pain at relevant final visit</x:v>
      </x:c>
      <x:c r="C269" s="3" t="str">
        <x:v>1.2</x:v>
      </x:c>
      <x:c r="D269" s="3" t="str">
        <x:v>Concealed allocation</x:v>
      </x:c>
      <x:c r="E269" s="3" t="str">
        <x:v>Y</x:v>
      </x:c>
      <x:c r="F269" s="3" t="str">
        <x:v>ENDO-BS 2026 Methods (centre-stratified allocation/blinding/statistics); Fig 1; Tables 2–3; linked protocol</x:v>
      </x:c>
      <x:c r="G269" s="3"/>
      <x:c r="H269" s="3"/>
      <x:c r="I269" s="3"/>
    </x:row>
    <x:row r="270" ht="79" customHeight="1">
      <x:c r="A270" s="3" t="str">
        <x:v>ENDO-BS 2026</x:v>
      </x:c>
      <x:c r="B270" s="3" t="str">
        <x:v>Patient-reported disability/pain at relevant final visit</x:v>
      </x:c>
      <x:c r="C270" s="3" t="str">
        <x:v>1.3</x:v>
      </x:c>
      <x:c r="D270" s="3" t="str">
        <x:v>Baseline imbalance suggests randomisation problem</x:v>
      </x:c>
      <x:c r="E270" s="3" t="str">
        <x:v>PN</x:v>
      </x:c>
      <x:c r="F270" s="3" t="str">
        <x:v>ENDO-BS 2026 Methods (centre-stratified allocation/blinding/statistics); Fig 1; Tables 2–3; linked protocol</x:v>
      </x:c>
      <x:c r="G270" s="3"/>
      <x:c r="H270" s="3"/>
      <x:c r="I270" s="3"/>
    </x:row>
    <x:row r="271" ht="79" customHeight="1">
      <x:c r="A271" s="3" t="str">
        <x:v>ENDO-BS 2026</x:v>
      </x:c>
      <x:c r="B271" s="3" t="str">
        <x:v>Patient-reported disability/pain at relevant final visit</x:v>
      </x:c>
      <x:c r="C271" s="3" t="str">
        <x:v>2.1</x:v>
      </x:c>
      <x:c r="D271" s="3" t="str">
        <x:v>Participants aware</x:v>
      </x:c>
      <x:c r="E271" s="3" t="str">
        <x:v>Y</x:v>
      </x:c>
      <x:c r="F271" s="3" t="str">
        <x:v>ENDO-BS 2026 Methods (centre-stratified allocation/blinding/statistics); Fig 1; Tables 2–3; linked protocol</x:v>
      </x:c>
      <x:c r="G271" s="3"/>
      <x:c r="H271" s="3"/>
      <x:c r="I271" s="3"/>
    </x:row>
    <x:row r="272" ht="79" customHeight="1">
      <x:c r="A272" s="3" t="str">
        <x:v>ENDO-BS 2026</x:v>
      </x:c>
      <x:c r="B272" s="3" t="str">
        <x:v>Patient-reported disability/pain at relevant final visit</x:v>
      </x:c>
      <x:c r="C272" s="3" t="str">
        <x:v>2.2</x:v>
      </x:c>
      <x:c r="D272" s="3" t="str">
        <x:v>Carers aware</x:v>
      </x:c>
      <x:c r="E272" s="3" t="str">
        <x:v>Y</x:v>
      </x:c>
      <x:c r="F272" s="3" t="str">
        <x:v>ENDO-BS 2026 Methods (centre-stratified allocation/blinding/statistics); Fig 1; Tables 2–3; linked protocol</x:v>
      </x:c>
      <x:c r="G272" s="3"/>
      <x:c r="H272" s="3"/>
      <x:c r="I272" s="3"/>
    </x:row>
    <x:row r="273" ht="79" customHeight="1">
      <x:c r="A273" s="3" t="str">
        <x:v>ENDO-BS 2026</x:v>
      </x:c>
      <x:c r="B273" s="3" t="str">
        <x:v>Patient-reported disability/pain at relevant final visit</x:v>
      </x:c>
      <x:c r="C273" s="3" t="str">
        <x:v>2.3</x:v>
      </x:c>
      <x:c r="D273" s="3" t="str">
        <x:v>Trial-context deviations</x:v>
      </x:c>
      <x:c r="E273" s="3" t="str">
        <x:v>PN</x:v>
      </x:c>
      <x:c r="F273" s="3" t="str">
        <x:v>ENDO-BS 2026 Methods (centre-stratified allocation/blinding/statistics); Fig 1; Tables 2–3; linked protocol</x:v>
      </x:c>
      <x:c r="G273" s="3"/>
      <x:c r="H273" s="3"/>
      <x:c r="I273" s="3"/>
    </x:row>
    <x:row r="274" ht="79" customHeight="1">
      <x:c r="A274" s="3" t="str">
        <x:v>ENDO-BS 2026</x:v>
      </x:c>
      <x:c r="B274" s="3" t="str">
        <x:v>Patient-reported disability/pain at relevant final visit</x:v>
      </x:c>
      <x:c r="C274" s="3" t="str">
        <x:v>2.4</x:v>
      </x:c>
      <x:c r="D274" s="3" t="str">
        <x:v>Deviations could affect outcome</x:v>
      </x:c>
      <x:c r="E274" s="3" t="str">
        <x:v>NA</x:v>
      </x:c>
      <x:c r="F274" s="3" t="str">
        <x:v>ENDO-BS 2026 Methods (centre-stratified allocation/blinding/statistics); Fig 1; Tables 2–3; linked protocol</x:v>
      </x:c>
      <x:c r="G274" s="3"/>
      <x:c r="H274" s="3"/>
      <x:c r="I274" s="3"/>
    </x:row>
    <x:row r="275" ht="79" customHeight="1">
      <x:c r="A275" s="3" t="str">
        <x:v>ENDO-BS 2026</x:v>
      </x:c>
      <x:c r="B275" s="3" t="str">
        <x:v>Patient-reported disability/pain at relevant final visit</x:v>
      </x:c>
      <x:c r="C275" s="3" t="str">
        <x:v>2.5</x:v>
      </x:c>
      <x:c r="D275" s="3" t="str">
        <x:v>Deviations balanced</x:v>
      </x:c>
      <x:c r="E275" s="3" t="str">
        <x:v>NA</x:v>
      </x:c>
      <x:c r="F275" s="3" t="str">
        <x:v>ENDO-BS 2026 Methods (centre-stratified allocation/blinding/statistics); Fig 1; Tables 2–3; linked protocol</x:v>
      </x:c>
      <x:c r="G275" s="3"/>
      <x:c r="H275" s="3"/>
      <x:c r="I275" s="3"/>
    </x:row>
    <x:row r="276" ht="79" customHeight="1">
      <x:c r="A276" s="3" t="str">
        <x:v>ENDO-BS 2026</x:v>
      </x:c>
      <x:c r="B276" s="3" t="str">
        <x:v>Patient-reported disability/pain at relevant final visit</x:v>
      </x:c>
      <x:c r="C276" s="3" t="str">
        <x:v>2.6</x:v>
      </x:c>
      <x:c r="D276" s="3" t="str">
        <x:v>Appropriate assignment-effect analysis</x:v>
      </x:c>
      <x:c r="E276" s="3" t="str">
        <x:v>PN</x:v>
      </x:c>
      <x:c r="F276" s="3" t="str">
        <x:v>ENDO-BS 2026 Methods (centre-stratified allocation/blinding/statistics); Fig 1; Tables 2–3; linked protocol</x:v>
      </x:c>
      <x:c r="G276" s="3"/>
      <x:c r="H276" s="3"/>
      <x:c r="I276" s="3"/>
    </x:row>
    <x:row r="277" ht="79" customHeight="1">
      <x:c r="A277" s="3" t="str">
        <x:v>ENDO-BS 2026</x:v>
      </x:c>
      <x:c r="B277" s="3" t="str">
        <x:v>Patient-reported disability/pain at relevant final visit</x:v>
      </x:c>
      <x:c r="C277" s="3" t="str">
        <x:v>2.7</x:v>
      </x:c>
      <x:c r="D277" s="3" t="str">
        <x:v>Analysis departure could affect result</x:v>
      </x:c>
      <x:c r="E277" s="3" t="str">
        <x:v>NI</x:v>
      </x:c>
      <x:c r="F277" s="3" t="str">
        <x:v>ENDO-BS 2026 Methods (centre-stratified allocation/blinding/statistics); Fig 1; Tables 2–3; linked protocol</x:v>
      </x:c>
      <x:c r="G277" s="3"/>
      <x:c r="H277" s="3"/>
      <x:c r="I277" s="3"/>
    </x:row>
    <x:row r="278" ht="79" customHeight="1">
      <x:c r="A278" s="3" t="str">
        <x:v>ENDO-BS 2026</x:v>
      </x:c>
      <x:c r="B278" s="3" t="str">
        <x:v>Patient-reported disability/pain at relevant final visit</x:v>
      </x:c>
      <x:c r="C278" s="3" t="str">
        <x:v>3.1</x:v>
      </x:c>
      <x:c r="D278" s="3" t="str">
        <x:v>All/nearly all outcome data available</x:v>
      </x:c>
      <x:c r="E278" s="3" t="str">
        <x:v>NI</x:v>
      </x:c>
      <x:c r="F278" s="3" t="str">
        <x:v>ENDO-BS 2026 Methods (centre-stratified allocation/blinding/statistics); Fig 1; Tables 2–3; linked protocol</x:v>
      </x:c>
      <x:c r="G278" s="3"/>
      <x:c r="H278" s="3"/>
      <x:c r="I278" s="3"/>
    </x:row>
    <x:row r="279" ht="79" customHeight="1">
      <x:c r="A279" s="3" t="str">
        <x:v>ENDO-BS 2026</x:v>
      </x:c>
      <x:c r="B279" s="3" t="str">
        <x:v>Patient-reported disability/pain at relevant final visit</x:v>
      </x:c>
      <x:c r="C279" s="3" t="str">
        <x:v>3.2</x:v>
      </x:c>
      <x:c r="D279" s="3" t="str">
        <x:v>Evidence missing data do not bias</x:v>
      </x:c>
      <x:c r="E279" s="3" t="str">
        <x:v>NI</x:v>
      </x:c>
      <x:c r="F279" s="3" t="str">
        <x:v>ENDO-BS 2026 Methods (centre-stratified allocation/blinding/statistics); Fig 1; Tables 2–3; linked protocol</x:v>
      </x:c>
      <x:c r="G279" s="3"/>
      <x:c r="H279" s="3"/>
      <x:c r="I279" s="3"/>
    </x:row>
    <x:row r="280" ht="79" customHeight="1">
      <x:c r="A280" s="3" t="str">
        <x:v>ENDO-BS 2026</x:v>
      </x:c>
      <x:c r="B280" s="3" t="str">
        <x:v>Patient-reported disability/pain at relevant final visit</x:v>
      </x:c>
      <x:c r="C280" s="3" t="str">
        <x:v>3.3</x:v>
      </x:c>
      <x:c r="D280" s="3" t="str">
        <x:v>Missingness could depend on true value</x:v>
      </x:c>
      <x:c r="E280" s="3" t="str">
        <x:v>NI</x:v>
      </x:c>
      <x:c r="F280" s="3" t="str">
        <x:v>ENDO-BS 2026 Methods (centre-stratified allocation/blinding/statistics); Fig 1; Tables 2–3; linked protocol</x:v>
      </x:c>
      <x:c r="G280" s="3"/>
      <x:c r="H280" s="3"/>
      <x:c r="I280" s="3"/>
    </x:row>
    <x:row r="281" ht="79" customHeight="1">
      <x:c r="A281" s="3" t="str">
        <x:v>ENDO-BS 2026</x:v>
      </x:c>
      <x:c r="B281" s="3" t="str">
        <x:v>Patient-reported disability/pain at relevant final visit</x:v>
      </x:c>
      <x:c r="C281" s="3" t="str">
        <x:v>3.4</x:v>
      </x:c>
      <x:c r="D281" s="3" t="str">
        <x:v>Missingness likely depends on true value</x:v>
      </x:c>
      <x:c r="E281" s="3" t="str">
        <x:v>NA</x:v>
      </x:c>
      <x:c r="F281" s="3" t="str">
        <x:v>ENDO-BS 2026 Methods (centre-stratified allocation/blinding/statistics); Fig 1; Tables 2–3; linked protocol</x:v>
      </x:c>
      <x:c r="G281" s="3"/>
      <x:c r="H281" s="3"/>
      <x:c r="I281" s="3"/>
    </x:row>
    <x:row r="282" ht="79" customHeight="1">
      <x:c r="A282" s="3" t="str">
        <x:v>ENDO-BS 2026</x:v>
      </x:c>
      <x:c r="B282" s="3" t="str">
        <x:v>Patient-reported disability/pain at relevant final visit</x:v>
      </x:c>
      <x:c r="C282" s="3" t="str">
        <x:v>4.1</x:v>
      </x:c>
      <x:c r="D282" s="3" t="str">
        <x:v>Inappropriate measurement</x:v>
      </x:c>
      <x:c r="E282" s="3" t="str">
        <x:v>N</x:v>
      </x:c>
      <x:c r="F282" s="3" t="str">
        <x:v>ENDO-BS 2026 Methods (centre-stratified allocation/blinding/statistics); Fig 1; Tables 2–3; linked protocol</x:v>
      </x:c>
      <x:c r="G282" s="3"/>
      <x:c r="H282" s="3"/>
      <x:c r="I282" s="3"/>
    </x:row>
    <x:row r="283" ht="79" customHeight="1">
      <x:c r="A283" s="3" t="str">
        <x:v>ENDO-BS 2026</x:v>
      </x:c>
      <x:c r="B283" s="3" t="str">
        <x:v>Patient-reported disability/pain at relevant final visit</x:v>
      </x:c>
      <x:c r="C283" s="3" t="str">
        <x:v>4.2</x:v>
      </x:c>
      <x:c r="D283" s="3" t="str">
        <x:v>Measurement differs by arm</x:v>
      </x:c>
      <x:c r="E283" s="3" t="str">
        <x:v>PN</x:v>
      </x:c>
      <x:c r="F283" s="3" t="str">
        <x:v>ENDO-BS 2026 Methods (centre-stratified allocation/blinding/statistics); Fig 1; Tables 2–3; linked protocol</x:v>
      </x:c>
      <x:c r="G283" s="3"/>
      <x:c r="H283" s="3"/>
      <x:c r="I283" s="3"/>
    </x:row>
    <x:row r="284" ht="79" customHeight="1">
      <x:c r="A284" s="3" t="str">
        <x:v>ENDO-BS 2026</x:v>
      </x:c>
      <x:c r="B284" s="3" t="str">
        <x:v>Patient-reported disability/pain at relevant final visit</x:v>
      </x:c>
      <x:c r="C284" s="3" t="str">
        <x:v>4.3</x:v>
      </x:c>
      <x:c r="D284" s="3" t="str">
        <x:v>Patient/assessor aware</x:v>
      </x:c>
      <x:c r="E284" s="3" t="str">
        <x:v>Y</x:v>
      </x:c>
      <x:c r="F284" s="3" t="str">
        <x:v>ENDO-BS 2026 Methods (centre-stratified allocation/blinding/statistics); Fig 1; Tables 2–3; linked protocol</x:v>
      </x:c>
      <x:c r="G284" s="3"/>
      <x:c r="H284" s="3"/>
      <x:c r="I284" s="3"/>
    </x:row>
    <x:row r="285" ht="79" customHeight="1">
      <x:c r="A285" s="3" t="str">
        <x:v>ENDO-BS 2026</x:v>
      </x:c>
      <x:c r="B285" s="3" t="str">
        <x:v>Patient-reported disability/pain at relevant final visit</x:v>
      </x:c>
      <x:c r="C285" s="3" t="str">
        <x:v>4.4</x:v>
      </x:c>
      <x:c r="D285" s="3" t="str">
        <x:v>Awareness could influence assessment</x:v>
      </x:c>
      <x:c r="E285" s="3" t="str">
        <x:v>Y</x:v>
      </x:c>
      <x:c r="F285" s="3" t="str">
        <x:v>ENDO-BS 2026 Methods (centre-stratified allocation/blinding/statistics); Fig 1; Tables 2–3; linked protocol</x:v>
      </x:c>
      <x:c r="G285" s="3"/>
      <x:c r="H285" s="3"/>
      <x:c r="I285" s="3"/>
    </x:row>
    <x:row r="286" ht="79" customHeight="1">
      <x:c r="A286" s="3" t="str">
        <x:v>ENDO-BS 2026</x:v>
      </x:c>
      <x:c r="B286" s="3" t="str">
        <x:v>Patient-reported disability/pain at relevant final visit</x:v>
      </x:c>
      <x:c r="C286" s="3" t="str">
        <x:v>4.5</x:v>
      </x:c>
      <x:c r="D286" s="3" t="str">
        <x:v>Influence likely</x:v>
      </x:c>
      <x:c r="E286" s="3" t="str">
        <x:v>NI</x:v>
      </x:c>
      <x:c r="F286" s="3" t="str">
        <x:v>ENDO-BS 2026 Methods (centre-stratified allocation/blinding/statistics); Fig 1; Tables 2–3; linked protocol</x:v>
      </x:c>
      <x:c r="G286" s="3"/>
      <x:c r="H286" s="3"/>
      <x:c r="I286" s="3"/>
    </x:row>
    <x:row r="287" ht="79" customHeight="1">
      <x:c r="A287" s="3" t="str">
        <x:v>ENDO-BS 2026</x:v>
      </x:c>
      <x:c r="B287" s="3" t="str">
        <x:v>Patient-reported disability/pain at relevant final visit</x:v>
      </x:c>
      <x:c r="C287" s="3" t="str">
        <x:v>5.1</x:v>
      </x:c>
      <x:c r="D287" s="3" t="str">
        <x:v>Prespecified plan before unblinded data</x:v>
      </x:c>
      <x:c r="E287" s="3" t="str">
        <x:v>PY</x:v>
      </x:c>
      <x:c r="F287" s="3" t="str">
        <x:v>ENDO-BS 2026 Methods (centre-stratified allocation/blinding/statistics); Fig 1; Tables 2–3; linked protocol</x:v>
      </x:c>
      <x:c r="G287" s="3"/>
      <x:c r="H287" s="3"/>
      <x:c r="I287" s="3"/>
    </x:row>
    <x:row r="288" ht="79" customHeight="1">
      <x:c r="A288" s="3" t="str">
        <x:v>ENDO-BS 2026</x:v>
      </x:c>
      <x:c r="B288" s="3" t="str">
        <x:v>Patient-reported disability/pain at relevant final visit</x:v>
      </x:c>
      <x:c r="C288" s="3" t="str">
        <x:v>5.2</x:v>
      </x:c>
      <x:c r="D288" s="3" t="str">
        <x:v>Selected outcome measurement</x:v>
      </x:c>
      <x:c r="E288" s="3" t="str">
        <x:v>PN</x:v>
      </x:c>
      <x:c r="F288" s="3" t="str">
        <x:v>ENDO-BS 2026 Methods (centre-stratified allocation/blinding/statistics); Fig 1; Tables 2–3; linked protocol</x:v>
      </x:c>
      <x:c r="G288" s="3"/>
      <x:c r="H288" s="3"/>
      <x:c r="I288" s="3"/>
    </x:row>
    <x:row r="289" ht="79" customHeight="1">
      <x:c r="A289" s="3" t="str">
        <x:v>ENDO-BS 2026</x:v>
      </x:c>
      <x:c r="B289" s="3" t="str">
        <x:v>Patient-reported disability/pain at relevant final visit</x:v>
      </x:c>
      <x:c r="C289" s="3" t="str">
        <x:v>5.3</x:v>
      </x:c>
      <x:c r="D289" s="3" t="str">
        <x:v>Selected analysis</x:v>
      </x:c>
      <x:c r="E289" s="3" t="str">
        <x:v>PN</x:v>
      </x:c>
      <x:c r="F289" s="3" t="str">
        <x:v>ENDO-BS 2026 Methods (centre-stratified allocation/blinding/statistics); Fig 1; Tables 2–3; linked protocol</x:v>
      </x:c>
      <x:c r="G289" s="3"/>
      <x:c r="H289" s="3"/>
      <x:c r="I289" s="3"/>
    </x:row>
    <x:row r="290" ht="30" customHeight="1">
      <x:c r="A290" s="3"/>
      <x:c r="B290" s="3"/>
      <x:c r="C290" s="3"/>
      <x:c r="D290" s="3"/>
      <x:c r="E290" s="3"/>
      <x:c r="F290" s="3"/>
      <x:c r="G290" s="3"/>
      <x:c r="H290" s="3"/>
      <x:c r="I290" s="3"/>
    </x:row>
    <x:row r="291" ht="107" customHeight="1">
      <x:c r="A291" s="3" t="str">
        <x:v>Coverage / legend</x:v>
      </x:c>
      <x:c r="B291" s="3" t="str">
        <x:v>Y yes; PY probably yes; PN probably no; N no; NI no information; NA not applicable. Final supporting reconstruction from available source reports; not invented reviewer-specific rating logs. Separate individual reviewer forms were not available.</x:v>
      </x:c>
      <x:c r="C291" s="3"/>
      <x:c r="D291" s="3"/>
      <x:c r="E291" s="3"/>
      <x:c r="F291" s="3"/>
      <x:c r="G291" s="3"/>
      <x:c r="H291" s="3"/>
      <x:c r="I291" s="3"/>
    </x:row>
  </x:sheetData>
  <x:pageMargins left="0.7" right="0.7" top="0.75" bottom="0.75" header="0.3" footer="0.3"/>
</x:worksheet>
</file>

<file path=xl/worksheets/sheet7.xml><?xml version="1.0" encoding="utf-8"?>
<x:worksheet xmlns:x="http://schemas.openxmlformats.org/spreadsheetml/2006/main">
  <x:sheetPr>
    <x:tabColor rgb="FF24465C"/>
  </x:sheetPr>
  <x:sheetViews>
    <x:sheetView showGridLines="0" workbookViewId="0">
      <x:pane ySplit="1" topLeftCell="A2" activePane="bottomLeft" state="frozen"/>
    </x:sheetView>
  </x:sheetViews>
  <x:sheetFormatPr defaultRowHeight="15"/>
  <x:cols>
    <x:col min="1" max="1" width="28" hidden="0" customWidth="1"/>
    <x:col min="2" max="2" width="44" hidden="0" customWidth="1"/>
    <x:col min="3" max="3" width="24" hidden="0" customWidth="1"/>
    <x:col min="4" max="4" width="100" hidden="0" customWidth="1"/>
  </x:cols>
  <x:sheetData>
    <x:row r="1" ht="30" customHeight="1">
      <x:c r="A1" s="5" t="str">
        <x:v>Trial</x:v>
      </x:c>
      <x:c r="B1" s="5" t="str">
        <x:v>Linked report DOI</x:v>
      </x:c>
      <x:c r="C1" s="5" t="str">
        <x:v>Status</x:v>
      </x:c>
      <x:c r="D1" s="5" t="str">
        <x:v>Linkage basis</x:v>
      </x:c>
    </x:row>
    <x:row r="2" ht="37" customHeight="1">
      <x:c r="A2" s="3" t="str">
        <x:v>Park 2020</x:v>
      </x:c>
      <x:c r="B2" s="3" t="str">
        <x:v>10.1016/j.wneu.2019.04.240</x:v>
      </x:c>
      <x:c r="C2" s="3" t="str">
        <x:v>Full text assessed</x:v>
      </x:c>
      <x:c r="D2" s="3" t="str">
        <x:v>Same NCT03302507; same 64 allocated participants, procedures and baseline summaries. Preliminary two-week report, not an independent trial.</x:v>
      </x:c>
    </x:row>
    <x:row r="3" ht="37" customHeight="1">
      <x:c r="A3" s="3" t="str">
        <x:v>Carrascosa 2020</x:v>
      </x:c>
      <x:c r="B3" s="3" t="str">
        <x:v>10.1016/j.wneu.2023.02.022</x:v>
      </x:c>
      <x:c r="C3" s="3" t="str">
        <x:v>Full text assessed</x:v>
      </x:c>
      <x:c r="D3" s="3" t="str">
        <x:v>Explicit follow-up of the prior 20-participant pilot; same two centres, recruitment period and baseline summaries. Three-year report, not an independent trial.</x:v>
      </x:c>
    </x:row>
    <x:row r="4" ht="37" customHeight="1">
      <x:c r="A4" s="3" t="str">
        <x:v>ENDO-BS 2026</x:v>
      </x:c>
      <x:c r="B4" s="3" t="str">
        <x:v>10.1177/21925682261483552</x:v>
      </x:c>
      <x:c r="C4" s="3" t="str">
        <x:v>Full text assessed</x:v>
      </x:c>
      <x:c r="D4" s="3" t="str">
        <x:v>Same KCT0006057 parent trial; single-level post hoc subset of 101 participants, including 40 with stable grade-I spondylolisthesis. Not an independent trial.</x:v>
      </x:c>
    </x:row>
    <x:row r="5" ht="51" customHeight="1">
      <x:c r="A5" s="3" t="str">
        <x:v>Wu 2023</x:v>
      </x:c>
      <x:c r="B5" s="3" t="str">
        <x:v>10.29271/jcpsp.2023.09.1074</x:v>
      </x:c>
      <x:c r="C5" s="3" t="str">
        <x:v>Full text assessed</x:v>
      </x:c>
      <x:c r="D5" s="3" t="str">
        <x:v>Same centre, September 2020–October 2021 recruitment, 40/40 groups, procedures and identical operative-time, blood-loss and stay summaries. Treated as one trial; individual participant identifiers are unavailable.</x:v>
      </x:c>
    </x:row>
  </x:sheetData>
  <x:pageMargins left="0.7" right="0.7" top="0.75" bottom="0.75" header="0.3" footer="0.3"/>
</x:worksheet>
</file>

<file path=xl/worksheets/sheet8.xml><?xml version="1.0" encoding="utf-8"?>
<x:worksheet xmlns:x="http://schemas.openxmlformats.org/spreadsheetml/2006/main">
  <x:sheetPr>
    <x:tabColor rgb="FF24465C"/>
  </x:sheetPr>
  <x:sheetViews>
    <x:sheetView showGridLines="0" workbookViewId="0">
      <x:pane ySplit="1" topLeftCell="A2" activePane="bottomLeft" state="frozen"/>
    </x:sheetView>
  </x:sheetViews>
  <x:sheetFormatPr defaultRowHeight="15"/>
  <x:cols>
    <x:col min="1" max="1" width="70" hidden="0" customWidth="1"/>
    <x:col min="2" max="2" width="26" hidden="0" customWidth="1"/>
    <x:col min="3" max="3" width="100" hidden="0" customWidth="1"/>
  </x:cols>
  <x:sheetData>
    <x:row r="1" ht="30" customHeight="1">
      <x:c r="A1" s="5" t="str">
        <x:v>Report</x:v>
      </x:c>
      <x:c r="B1" s="5" t="str">
        <x:v>Decision</x:v>
      </x:c>
      <x:c r="C1" s="5" t="str">
        <x:v>Reason / source</x:v>
      </x:c>
    </x:row>
    <x:row r="2" ht="51" customHeight="1">
      <x:c r="A2" s="3" t="str">
        <x:v>Treatment for lumbar spinal stenosis in elderly patients using percutaneous endoscopic lumbar discectomy combined with postoperative three-dimensional traction</x:v>
      </x:c>
      <x:c r="B2" s="3" t="str">
        <x:v>Full-text exclusion</x:v>
      </x:c>
      <x:c r="C2" s="3" t="str">
        <x:v>Full text describes retrospective study; inconsistent random-allocation language does not establish an RCT.</x:v>
      </x:c>
    </x:row>
    <x:row r="3" ht="65" customHeight="1">
      <x:c r="A3" s="3" t="str">
        <x:v>Traditional versus Percutaneous Transforaminal Endoforaminal Discectomy Effect on the Nervous System Function and Serum LEK, GFAP and PGE-2 in Patients with Senile Lumbar Spinal Stenosis</x:v>
      </x:c>
      <x:c r="B3" s="3" t="str">
        <x:v>Full-text exclusion</x:v>
      </x:c>
      <x:c r="C3" s="3" t="str">
        <x:v>Index fusion in comparator; excluded under the decompression-only criterion.</x:v>
      </x:c>
    </x:row>
    <x:row r="4" ht="65" customHeight="1">
      <x:c r="A4" s="3" t="str">
        <x:v>Surgical treatment for lumbar lateral recess stenosis with the full-endoscopic interlaminar approach versus conventional microsurgical technique: a prospective, randomized, controlled study</x:v>
      </x:c>
      <x:c r="B4" s="3" t="str">
        <x:v>Included report</x:v>
      </x:c>
      <x:c r="C4" s="3" t="str">
        <x:v>English full text assessed independently; reported randomised non-fusion comparison: Ruetten 2009</x:v>
      </x:c>
    </x:row>
    <x:row r="5" ht="65" customHeight="1">
      <x:c r="A5" s="3" t="str">
        <x:v>Short-Term Patient Outcomes Using the Interlaminar Endoscopic Surgical System Ilessys R Delta System versus Bilateral Laminotomy: A Single-Center Study of 80 Patients with Degenerative Lumbar Spinal Stenosis</x:v>
      </x:c>
      <x:c r="B5" s="3" t="str">
        <x:v>Included report</x:v>
      </x:c>
      <x:c r="C5" s="3" t="str">
        <x:v>English full text assessed independently; reported randomised non-fusion comparison: Wu 2023</x:v>
      </x:c>
    </x:row>
    <x:row r="6" ht="51" customHeight="1">
      <x:c r="A6" s="3" t="str">
        <x:v>Safety Profile of Biportal Endoscopic Spine Surgery Compared to Conventional Microscopic Approach: A Pooled Analysis of 2 Randomized Controlled Trials</x:v>
      </x:c>
      <x:c r="B6" s="3" t="str">
        <x:v>Full-text exclusion</x:v>
      </x:c>
      <x:c r="C6" s="3" t="str">
        <x:v>Pooled analysis of disc-herniation and stenosis RCTs; Table 3 reports combined adverse events without separable stenosis event counts. The stenosis cohort overlaps ENDO-BS (KCT0006057); no new independent trial or usable disease-specific safety estimate.</x:v>
      </x:c>
    </x:row>
    <x:row r="7" ht="51" customHeight="1">
      <x:c r="A7" s="3" t="str">
        <x:v>Prospective comparative analysis of three types of decompressive surgery for lumbar central stenosis: conventional, full-endoscopic, and biportal endoscopic laminectomy</x:v>
      </x:c>
      <x:c r="B7" s="3" t="str">
        <x:v>Full-text exclusion</x:v>
      </x:c>
      <x:c r="C7" s="3" t="str">
        <x:v>Full report explicitly states not randomised or blinded.</x:v>
      </x:c>
    </x:row>
    <x:row r="8" ht="51" customHeight="1">
      <x:c r="A8" s="3" t="str">
        <x:v>Postoperative outcome after modified unilateral-approach microendoscopic midline decompression for degenerative spinal stenosis</x:v>
      </x:c>
      <x:c r="B8" s="3" t="str">
        <x:v>Full-text exclusion</x:v>
      </x:c>
      <x:c r="C8" s="3" t="str">
        <x:v>Quasi-randomised allocation: Methods states patients were allocated by turns on presentation. Alternation does not meet the genuine RCT criterion.</x:v>
      </x:c>
    </x:row>
    <x:row r="9" ht="65" customHeight="1">
      <x:c r="A9" s="3" t="str">
        <x:v>Is the Use of a Unilateral Biportal Endoscopic Approach Associated with Rapid Recovery After Lumbar Decompressive Laminectomy? A Preliminary Analysis of a Prospective Randomized Controlled Trial</x:v>
      </x:c>
      <x:c r="B9" s="3" t="str">
        <x:v>Included linked report</x:v>
      </x:c>
      <x:c r="C9" s="3" t="str">
        <x:v>Same NCT03302507; same 64 allocated participants, procedures and baseline summaries. Preliminary two-week report, not an independent trial.</x:v>
      </x:c>
    </x:row>
    <x:row r="10" ht="51" customHeight="1">
      <x:c r="A10" s="3" t="str">
        <x:v>Is biportal technique/endoscopic spinal surgery satisfactory for lumbar spinal stenosis patients?: A prospective randomized comparative study</x:v>
      </x:c>
      <x:c r="B10" s="3" t="str">
        <x:v>Included report</x:v>
      </x:c>
      <x:c r="C10" s="3" t="str">
        <x:v>English full text assessed independently; reported randomised non-fusion comparison: Kang 2019</x:v>
      </x:c>
    </x:row>
    <x:row r="11" ht="51" customHeight="1">
      <x:c r="A11" s="3" t="str">
        <x:v>Is Biportal Endoscopic Laminectomy Equivalent to Microscopic Laminectomy in Patients With Lumbar Spinal Stenosis? A Multicenter, Assessor-blind, Randomized Clinical Trial</x:v>
      </x:c>
      <x:c r="B11" s="3" t="str">
        <x:v>Included report</x:v>
      </x:c>
      <x:c r="C11" s="3" t="str">
        <x:v>English full text assessed independently; reported randomised non-fusion comparison: ENDO-BS 2026</x:v>
      </x:c>
    </x:row>
    <x:row r="12" ht="79" customHeight="1">
      <x:c r="A12" s="3" t="str">
        <x:v>Impact of Concomitant Grade I Degenerative Spondylolisthesis on Clinical and Radiographic Outcomes Following Biportal Endoscopic versus Microscopic Laminectomy for Lumbar Spinal Stenosis: A Post Hoc Analysis of a Multicenter Randomized Clinical Trial</x:v>
      </x:c>
      <x:c r="B12" s="3" t="str">
        <x:v>Included linked report</x:v>
      </x:c>
      <x:c r="C12" s="3" t="str">
        <x:v>Same KCT0006057 parent trial; single-level post hoc subset of 101 participants, including 40 with stable grade-I spondylolisthesis. Not an independent trial.</x:v>
      </x:c>
    </x:row>
    <x:row r="13" ht="51" customHeight="1">
      <x:c r="A13" s="3" t="str">
        <x:v>Efficacy of lumbar decompression under large-channel spinal endoscope in elderly patients with segmental lumbar spinal stenosis</x:v>
      </x:c>
      <x:c r="B13" s="3" t="str">
        <x:v>Included report</x:v>
      </x:c>
      <x:c r="C13" s="3" t="str">
        <x:v>English full text assessed independently; reported randomised non-fusion comparison: Zhang F 2024</x:v>
      </x:c>
    </x:row>
    <x:row r="14" ht="51" customHeight="1">
      <x:c r="A14" s="3" t="str">
        <x:v>Comparison of the Tubular Approach and Uniportal Interlaminar Full-Endoscopic Approach in the Treatment of Lumbar Spinal Stenosis: Our 3-Year Results</x:v>
      </x:c>
      <x:c r="B14" s="3" t="str">
        <x:v>Included linked report</x:v>
      </x:c>
      <x:c r="C14" s="3" t="str">
        <x:v>Explicit follow-up of the prior 20-participant pilot; same two centres, recruitment period and baseline summaries. Three-year report, not an independent trial.</x:v>
      </x:c>
    </x:row>
    <x:row r="15" ht="51" customHeight="1">
      <x:c r="A15" s="3" t="str">
        <x:v>Comparison of the Clinical and Radiological Outcomes of Full-Endoscopic Laminotomy and Conventional Subtotal Laminectomy for Lumbar Spinal Stenosis: A Randomized Controlled Trial</x:v>
      </x:c>
      <x:c r="B15" s="3" t="str">
        <x:v>Included report</x:v>
      </x:c>
      <x:c r="C15" s="3" t="str">
        <x:v>English full text assessed independently; reported randomised non-fusion comparison: Kim 2024</x:v>
      </x:c>
    </x:row>
    <x:row r="16" ht="51" customHeight="1">
      <x:c r="A16" s="3" t="str">
        <x:v>Comparison of full-endoscopic and tubular-based microscopic decompression in patients with lumbar spinal stenosis: a randomized controlled trial</x:v>
      </x:c>
      <x:c r="B16" s="3" t="str">
        <x:v>Included report</x:v>
      </x:c>
      <x:c r="C16" s="3" t="str">
        <x:v>English full text assessed independently; reported randomised non-fusion comparison: Kotheeranurak 2023</x:v>
      </x:c>
    </x:row>
    <x:row r="17" ht="51" customHeight="1">
      <x:c r="A17" s="3" t="str">
        <x:v>Comparison of Delta Spinal Endoscopy and Bilateral Laminotomy for Short-term Patient Outcomes in Degenerative Lumbar Spinal Stenosis</x:v>
      </x:c>
      <x:c r="B17" s="3" t="str">
        <x:v>Included linked report</x:v>
      </x:c>
      <x:c r="C17" s="3" t="str">
        <x:v>Same centre, September 2020–October 2021 recruitment, 40/40 groups, procedures and identical operative-time, blood-loss and stay summaries. Treated as one trial; individual participant identifiers are unavailable.</x:v>
      </x:c>
    </x:row>
    <x:row r="18" ht="51" customHeight="1">
      <x:c r="A18" s="3" t="str">
        <x:v>Comparison between Percutaneous Transforaminal Endoscopic Discectomy and Fenestration in the Treatment of Degenerative Lumbar Spinal Stenosis</x:v>
      </x:c>
      <x:c r="B18" s="3" t="str">
        <x:v>Included report</x:v>
      </x:c>
      <x:c r="C18" s="3" t="str">
        <x:v>English full text assessed independently; reported randomised non-fusion comparison: Zhang Y 2020</x:v>
      </x:c>
    </x:row>
    <x:row r="19" ht="51" customHeight="1">
      <x:c r="A19" s="3" t="str">
        <x:v>Comparative Study Between Uniportal Full-Endoscopic Interlaminar and Tubular Approach in the Treatment of Lumbar Spinal Stenosis: A Pilot Study</x:v>
      </x:c>
      <x:c r="B19" s="3" t="str">
        <x:v>Included report</x:v>
      </x:c>
      <x:c r="C19" s="3" t="str">
        <x:v>English full text assessed independently; reported randomised non-fusion comparison: Carrascosa 2020</x:v>
      </x:c>
    </x:row>
    <x:row r="20" ht="51" customHeight="1">
      <x:c r="A20" s="3" t="str">
        <x:v>Clinical Efficacy of Percutaneous Endoscopic Bilateral Decompression via Unilateral Interlaminar Approach in the Treatment of Degenerative Lumbar Spinal Stenosis</x:v>
      </x:c>
      <x:c r="B20" s="3" t="str">
        <x:v>Included report</x:v>
      </x:c>
      <x:c r="C20" s="3" t="str">
        <x:v>English full text assessed independently; reported randomised non-fusion comparison: Cuo 2021</x:v>
      </x:c>
    </x:row>
    <x:row r="21" ht="51" customHeight="1">
      <x:c r="A21" s="3" t="str">
        <x:v>Biportal endoscopic versus microscopic lumbar decompressive laminectomy in patients with spinal stenosis: a randomized controlled trial</x:v>
      </x:c>
      <x:c r="B21" s="3" t="str">
        <x:v>Included report</x:v>
      </x:c>
      <x:c r="C21" s="3" t="str">
        <x:v>English full text assessed independently; reported randomised non-fusion comparison: Park 2020</x:v>
      </x:c>
    </x:row>
    <x:row r="22" ht="65" customHeight="1">
      <x:c r="A22" s="3" t="str">
        <x:v>Bilateral spinal decompression of lumbar central stenosis with the full-endoscopic interlaminar versus microsurgical laminotomy technique: a prospective, randomized, controlled study</x:v>
      </x:c>
      <x:c r="B22" s="3" t="str">
        <x:v>Included report</x:v>
      </x:c>
      <x:c r="C22" s="3" t="str">
        <x:v>English full text assessed independently; reported randomised non-fusion comparison: Komp 2015</x:v>
      </x:c>
    </x:row>
    <x:row r="23" ht="93" customHeight="1">
      <x:c r="A23" s="3" t="str">
        <x:v>Comparison of paraspinal muscle changes after biportal endoscopic and microscopic lumbar discectomy or decompression</x:v>
      </x:c>
      <x:c r="B23" s="3" t="str">
        <x:v>Full-text exclusion</x:v>
      </x:c>
      <x:c r="C23" s="3" t="str">
        <x:v>Excluded after full-text assessment on 10 October 2026: retrospective, nonrandomised comparison. Methods, PDF page 2, explicitly describes a retrospective study; surgical approach was selected by surgeons according to equipment, operating-room conditions and preference. Mixed discectomy/decompression population is an additional limitation, but nonrandomised design is the decisive exclusion reason. DOI: 10.1007/s00586-026-09845-w.</x:v>
      </x:c>
    </x:row>
  </x:sheetData>
  <x:pageMargins left="0.7" right="0.7" top="0.75" bottom="0.75" header="0.3" footer="0.3"/>
</x:worksheet>
</file>

<file path=xl/worksheets/sheet9.xml><?xml version="1.0" encoding="utf-8"?>
<x:worksheet xmlns:x="http://schemas.openxmlformats.org/spreadsheetml/2006/main">
  <x:sheetPr>
    <x:tabColor rgb="FF24465C"/>
  </x:sheetPr>
  <x:sheetViews>
    <x:sheetView showGridLines="0" workbookViewId="0">
      <x:pane ySplit="1" topLeftCell="A2" activePane="bottomLeft" state="frozen"/>
    </x:sheetView>
  </x:sheetViews>
  <x:sheetFormatPr defaultRowHeight="15"/>
  <x:cols>
    <x:col min="1" max="1" width="38" hidden="0" customWidth="1"/>
    <x:col min="2" max="2" width="40" hidden="0" customWidth="1"/>
    <x:col min="3" max="3" width="55" hidden="0" customWidth="1"/>
    <x:col min="4" max="4" width="36" hidden="0" customWidth="1"/>
    <x:col min="5" max="5" width="80" hidden="0" customWidth="1"/>
    <x:col min="6" max="6" width="80" hidden="0" customWidth="1"/>
    <x:col min="7" max="7" width="30" hidden="0" customWidth="1"/>
    <x:col min="8" max="8" width="70" hidden="0" customWidth="1"/>
  </x:cols>
  <x:sheetData>
    <x:row r="1" ht="30" customHeight="1">
      <x:c r="A1" s="5" t="str">
        <x:v>Report / outcome</x:v>
      </x:c>
      <x:c r="B1" s="5" t="str">
        <x:v>Issue</x:v>
      </x:c>
      <x:c r="C1" s="5" t="str">
        <x:v>Treatment in the review</x:v>
      </x:c>
      <x:c r="D1" s="5"/>
      <x:c r="E1" s="5"/>
      <x:c r="F1" s="5"/>
      <x:c r="G1" s="5"/>
      <x:c r="H1" s="5"/>
    </x:row>
    <x:row r="2" ht="37" customHeight="1">
      <x:c r="A2" s="3" t="str">
        <x:v>Zhang Y 2020 / hospital stay</x:v>
      </x:c>
      <x:c r="B2" s="3" t="str">
        <x:v>Table direction contradicts narrative</x:v>
      </x:c>
      <x:c r="C2" s="3" t="str">
        <x:v>Omitted; no reversal of group labels</x:v>
      </x:c>
      <x:c r="D2" s="3"/>
      <x:c r="E2" s="3"/>
      <x:c r="F2" s="3"/>
      <x:c r="G2" s="3"/>
      <x:c r="H2" s="3"/>
    </x:row>
    <x:row r="3" ht="37" customHeight="1">
      <x:c r="A3" s="3" t="str">
        <x:v>Ruetten / Komp / blood loss</x:v>
      </x:c>
      <x:c r="B3" s="3" t="str">
        <x:v>Continuous lavage prevents precise measurement</x:v>
      </x:c>
      <x:c r="C3" s="3" t="str">
        <x:v>Unmeasurable not entered as zero</x:v>
      </x:c>
      <x:c r="D3" s="3"/>
      <x:c r="E3" s="3"/>
      <x:c r="F3" s="3"/>
      <x:c r="G3" s="3"/>
      <x:c r="H3" s="3"/>
    </x:row>
    <x:row r="4" ht="37" customHeight="1">
      <x:c r="A4" s="3" t="str">
        <x:v>Park / ENDO-BS / drain output</x:v>
      </x:c>
      <x:c r="B4" s="3" t="str">
        <x:v>May include irrigation fluid; not blood loss</x:v>
      </x:c>
      <x:c r="C4" s="3" t="str">
        <x:v>Kept distinct from blood loss</x:v>
      </x:c>
      <x:c r="D4" s="3"/>
      <x:c r="E4" s="3"/>
      <x:c r="F4" s="3"/>
      <x:c r="G4" s="3"/>
      <x:c r="H4" s="3"/>
    </x:row>
    <x:row r="5" ht="37" customHeight="1">
      <x:c r="A5" s="3" t="str">
        <x:v>Carrascosa / functional scores</x:v>
      </x:c>
      <x:c r="B5" s="3" t="str">
        <x:v>Medians and IQRs; baseline imbalance</x:v>
      </x:c>
      <x:c r="C5" s="3" t="str">
        <x:v>No mean/SD conversion</x:v>
      </x:c>
      <x:c r="D5" s="3"/>
      <x:c r="E5" s="3"/>
      <x:c r="F5" s="3"/>
      <x:c r="G5" s="3"/>
      <x:c r="H5" s="3"/>
    </x:row>
    <x:row r="6" ht="51" customHeight="1">
      <x:c r="A6" s="3" t="str">
        <x:v>Ruetten / Komp / Wu / Zhang Y / functional graphs</x:v>
      </x:c>
      <x:c r="B6" s="3" t="str">
        <x:v>No sufficiently defined numerical dispersion for the 12-month primary analysis</x:v>
      </x:c>
      <x:c r="C6" s="3" t="str">
        <x:v>No assumed SD or automatic graph digitisation</x:v>
      </x:c>
      <x:c r="D6" s="3"/>
      <x:c r="E6" s="3"/>
      <x:c r="F6" s="3"/>
      <x:c r="G6" s="3"/>
      <x:c r="H6" s="3"/>
    </x:row>
    <x:row r="7" ht="37" customHeight="1">
      <x:c r="A7" s="3" t="str">
        <x:v>Kim 2024 / final visit</x:v>
      </x:c>
      <x:c r="B7" s="3" t="str">
        <x:v>Variable mean follow-up by arm, broad SD</x:v>
      </x:c>
      <x:c r="C7" s="3" t="str">
        <x:v>No relabelling as 12- or 24-month visit</x:v>
      </x:c>
      <x:c r="D7" s="3"/>
      <x:c r="E7" s="3"/>
      <x:c r="F7" s="3"/>
      <x:c r="G7" s="3"/>
      <x:c r="H7" s="3"/>
    </x:row>
    <x:row r="8" ht="51" customHeight="1">
      <x:c r="A8" s="3" t="str">
        <x:v>Zhang F / functional outcomes</x:v>
      </x:c>
      <x:c r="B8" s="3" t="str">
        <x:v>Very narrow printed SDs; other source inconsistencies</x:v>
      </x:c>
      <x:c r="C8" s="3" t="str">
        <x:v>Retained as printed in source summaries and the original four-trial ODI analysis; excluded from the microscopic-comparator sensitivity</x:v>
      </x:c>
      <x:c r="D8" s="3"/>
      <x:c r="E8" s="3"/>
      <x:c r="F8" s="3"/>
      <x:c r="G8" s="3"/>
      <x:c r="H8" s="3"/>
    </x:row>
    <x:row r="9" ht="37" customHeight="1">
      <x:c r="A9" s="3" t="str">
        <x:v>Cuo / MacNab and incision</x:v>
      </x:c>
      <x:c r="B9" s="3" t="str">
        <x:v>Direction conflicts with narrative; inconsistent statistics</x:v>
      </x:c>
      <x:c r="C9" s="3" t="str">
        <x:v>No inferred benefit or repaired data</x:v>
      </x:c>
      <x:c r="D9" s="3"/>
      <x:c r="E9" s="3"/>
      <x:c r="F9" s="3"/>
      <x:c r="G9" s="3"/>
      <x:c r="H9" s="3"/>
    </x:row>
    <x:row r="10" ht="37" customHeight="1">
      <x:c r="A10" s="3" t="str">
        <x:v>ENDO-BS / reoperation</x:v>
      </x:c>
      <x:c r="B10" s="3" t="str">
        <x:v>Parent event table does not give complete unique reoperation count</x:v>
      </x:c>
      <x:c r="C10" s="3" t="str">
        <x:v>No count inferred from per-protocol exclusions; later subset retained with its own denominator</x:v>
      </x:c>
      <x:c r="D10" s="3"/>
      <x:c r="E10" s="3"/>
      <x:c r="F10" s="3"/>
      <x:c r="G10" s="3"/>
      <x:c r="H10" s="3"/>
    </x:row>
    <x:row r="11" ht="37" customHeight="1">
      <x:c r="A11" s="3" t="str">
        <x:v>Yagi 2009 / allocation</x:v>
      </x:c>
      <x:c r="B11" s="3" t="str">
        <x:v>Methods describes allocation by turns</x:v>
      </x:c>
      <x:c r="C11" s="3" t="str">
        <x:v>Excluded as quasi-randomised, despite abstract calling the study randomised</x:v>
      </x:c>
      <x:c r="D11" s="3"/>
      <x:c r="E11" s="3"/>
      <x:c r="F11" s="3"/>
      <x:c r="G11" s="3"/>
      <x:c r="H11" s="3"/>
    </x:row>
    <x:row r="12" ht="37" customHeight="1">
      <x:c r="A12" s="3" t="str">
        <x:v>Park 2019 / hospital stay</x:v>
      </x:c>
      <x:c r="B12" s="3" t="str">
        <x:v>Abstract P=.048; Table 3 P=.067</x:v>
      </x:c>
      <x:c r="C12" s="3" t="str">
        <x:v>Table-based interpretation; no demonstrated hospital-stay benefit</x:v>
      </x:c>
      <x:c r="D12" s="3"/>
      <x:c r="E12" s="3"/>
      <x:c r="F12" s="3"/>
      <x:c r="G12" s="3"/>
      <x:c r="H12" s="3"/>
    </x:row>
    <x:row r="13" ht="37" customHeight="1">
      <x:c r="A13" s="3" t="str">
        <x:v>ENDO-BS post hoc / dispersion</x:v>
      </x:c>
      <x:c r="B13" s="3" t="str">
        <x:v>Table 4 marginal means with 95% CIs, not SDs</x:v>
      </x:c>
      <x:c r="C13" s="3" t="str">
        <x:v>Retained as adjusted exploratory estimates; not added to parent trial</x:v>
      </x:c>
      <x:c r="D13" s="3"/>
      <x:c r="E13" s="3"/>
      <x:c r="F13" s="3"/>
      <x:c r="G13" s="3"/>
      <x:c r="H13" s="3"/>
    </x:row>
    <x:row r="14" ht="30" customHeight="1">
      <x:c r="A14" s="3"/>
      <x:c r="B14" s="3"/>
      <x:c r="C14" s="3"/>
      <x:c r="D14" s="3"/>
      <x:c r="E14" s="3"/>
      <x:c r="F14" s="3"/>
      <x:c r="G14" s="3"/>
      <x:c r="H14" s="3"/>
    </x:row>
    <x:row r="15" ht="30" customHeight="1">
      <x:c r="A15" s="6" t="str">
        <x:v>Numerical age-range checks</x:v>
      </x:c>
      <x:c r="B15" s="6"/>
      <x:c r="C15" s="6"/>
      <x:c r="D15" s="6"/>
      <x:c r="E15" s="6"/>
      <x:c r="F15" s="6"/>
      <x:c r="G15" s="6"/>
      <x:c r="H15" s="6"/>
    </x:row>
    <x:row r="16" ht="37" customHeight="1">
      <x:c r="A16" s="5" t="str">
        <x:v>Zhang F age group</x:v>
      </x:c>
      <x:c r="B16" s="5" t="str">
        <x:v>n</x:v>
      </x:c>
      <x:c r="C16" s="5" t="str">
        <x:v>Printed mean</x:v>
      </x:c>
      <x:c r="D16" s="5" t="str">
        <x:v>Printed SD</x:v>
      </x:c>
      <x:c r="E16" s="5" t="str">
        <x:v>Range minimum</x:v>
      </x:c>
      <x:c r="F16" s="5" t="str">
        <x:v>Range maximum</x:v>
      </x:c>
      <x:c r="G16" s="5" t="str">
        <x:v>Maximum possible sample SD</x:v>
      </x:c>
      <x:c r="H16" s="5" t="str">
        <x:v>Interpretation</x:v>
      </x:c>
    </x:row>
    <x:row r="17" ht="37" customHeight="1">
      <x:c r="A17" s="3" t="str">
        <x:v>Endoscopic</x:v>
      </x:c>
      <x:c r="B17" s="3" t="n">
        <x:v>34</x:v>
      </x:c>
      <x:c r="C17" s="3" t="n">
        <x:v>81.93</x:v>
      </x:c>
      <x:c r="D17" s="3" t="n">
        <x:v>11.98</x:v>
      </x:c>
      <x:c r="E17" s="3" t="n">
        <x:v>75</x:v>
      </x:c>
      <x:c r="F17" s="3" t="n">
        <x:v>89</x:v>
      </x:c>
      <x:c r="G17" s="3" t="n">
        <x:f>(F17-E17)/2*SQRT(B17/(B17-1))</x:f>
        <x:v>7.105269064915731</x:v>
      </x:c>
      <x:c r="H17" s="3" t="str">
        <x:v>Printed SD exceeds the maximum possible for the stated range. This does not establish that the ODI SD is incorrect.</x:v>
      </x:c>
    </x:row>
    <x:row r="18" ht="37" customHeight="1">
      <x:c r="A18" s="3" t="str">
        <x:v>Open</x:v>
      </x:c>
      <x:c r="B18" s="3" t="n">
        <x:v>34</x:v>
      </x:c>
      <x:c r="C18" s="3" t="n">
        <x:v>80.98</x:v>
      </x:c>
      <x:c r="D18" s="3" t="n">
        <x:v>11.73</x:v>
      </x:c>
      <x:c r="E18" s="3" t="n">
        <x:v>76</x:v>
      </x:c>
      <x:c r="F18" s="3" t="n">
        <x:v>88</x:v>
      </x:c>
      <x:c r="G18" s="3" t="n">
        <x:f>(F18-E18)/2*SQRT(B18/(B18-1))</x:f>
        <x:v>6.090230627070627</x:v>
      </x:c>
      <x:c r="H18" s="3" t="str">
        <x:v>Printed SD exceeds the maximum possible for the stated range. This does not establish that the ODI SD is incorrect.</x:v>
      </x:c>
    </x:row>
    <x:row r="19" ht="30" customHeight="1">
      <x:c r="A19" s="3"/>
      <x:c r="B19" s="3"/>
      <x:c r="C19" s="3"/>
      <x:c r="D19" s="3"/>
      <x:c r="E19" s="3"/>
      <x:c r="F19" s="3"/>
      <x:c r="G19" s="3"/>
      <x:c r="H19" s="3"/>
    </x:row>
    <x:row r="20" ht="37" customHeight="1">
      <x:c r="A20" s="6" t="str">
        <x:v>Reporting-consistency checks informed by INSPECT-SR</x:v>
      </x:c>
      <x:c r="B20" s="6"/>
      <x:c r="C20" s="6"/>
      <x:c r="D20" s="6"/>
      <x:c r="E20" s="6"/>
      <x:c r="F20" s="6"/>
      <x:c r="G20" s="6"/>
      <x:c r="H20" s="6"/>
    </x:row>
    <x:row r="21" ht="30" customHeight="1">
      <x:c r="A21" s="5" t="str">
        <x:v>Trial</x:v>
      </x:c>
      <x:c r="B21" s="5" t="str">
        <x:v>Check</x:v>
      </x:c>
      <x:c r="C21" s="5" t="str">
        <x:v>Check focus</x:v>
      </x:c>
      <x:c r="D21" s="5" t="str">
        <x:v>Result / coverage</x:v>
      </x:c>
      <x:c r="E21" s="5" t="str">
        <x:v>Evidence / limitation</x:v>
      </x:c>
      <x:c r="F21" s="5" t="str">
        <x:v>Primary source</x:v>
      </x:c>
      <x:c r="G21" s="5"/>
      <x:c r="H21" s="5"/>
    </x:row>
    <x:row r="22" ht="37" customHeight="1">
      <x:c r="A22" s="3" t="str">
        <x:v>Ruetten 2009</x:v>
      </x:c>
      <x:c r="B22" s="3" t="str">
        <x:v>1.1</x:v>
      </x:c>
      <x:c r="C22" s="3" t="str">
        <x:v>Retraction notice</x:v>
      </x:c>
      <x:c r="D22" s="3" t="str">
        <x:v>No notice identified in retrieved metadata</x:v>
      </x:c>
      <x:c r="E22" s="3" t="str">
        <x:v>Crossref metadata checked with available publisher/PubMed records; no claim of complete post-publication notice coverage.</x:v>
      </x:c>
      <x:c r="F22" s="3" t="str">
        <x:v>https://doi.org/10.3171/2008.7.17634</x:v>
      </x:c>
      <x:c r="G22" s="3"/>
      <x:c r="H22" s="3"/>
    </x:row>
    <x:row r="23" ht="37" customHeight="1">
      <x:c r="A23" s="3" t="str">
        <x:v>Ruetten 2009</x:v>
      </x:c>
      <x:c r="B23" s="3" t="str">
        <x:v>1.2</x:v>
      </x:c>
      <x:c r="C23" s="3" t="str">
        <x:v>Expression of concern</x:v>
      </x:c>
      <x:c r="D23" s="3" t="str">
        <x:v>No notice identified in retrieved metadata</x:v>
      </x:c>
      <x:c r="E23" s="3" t="str">
        <x:v>Crossref metadata checked with available publisher/PubMed records; no claim of complete post-publication notice coverage.</x:v>
      </x:c>
      <x:c r="F23" s="3" t="str">
        <x:v>https://doi.org/10.3171/2008.7.17634</x:v>
      </x:c>
      <x:c r="G23" s="3"/>
      <x:c r="H23" s="3"/>
    </x:row>
    <x:row r="24" ht="37" customHeight="1">
      <x:c r="A24" s="3" t="str">
        <x:v>Ruetten 2009</x:v>
      </x:c>
      <x:c r="B24" s="3" t="str">
        <x:v>1.3</x:v>
      </x:c>
      <x:c r="C24" s="3" t="str">
        <x:v>Concerns about other work by trial team</x:v>
      </x:c>
      <x:c r="D24" s="3" t="str">
        <x:v>Not assessed</x:v>
      </x:c>
      <x:c r="E24" s="3" t="str">
        <x:v>No team-wide integrity investigation, forensic image analysis or item-level integer-data test undertaken.</x:v>
      </x:c>
      <x:c r="F24" s="3" t="str">
        <x:v>https://doi.org/10.3171/2008.7.17634</x:v>
      </x:c>
      <x:c r="G24" s="3"/>
      <x:c r="H24" s="3"/>
    </x:row>
    <x:row r="25" ht="51" customHeight="1">
      <x:c r="A25" s="3" t="str">
        <x:v>Ruetten 2009</x:v>
      </x:c>
      <x:c r="B25" s="3" t="str">
        <x:v>2.1</x:v>
      </x:c>
      <x:c r="C25" s="3" t="str">
        <x:v>Ethics/governance inconsistency</x:v>
      </x:c>
      <x:c r="D25" s="3" t="str">
        <x:v>Information incomplete</x:v>
      </x:c>
      <x:c r="E25" s="3" t="str">
        <x:v>Available report/protocol/registry checked; absence of a concern is not evidence of complete verification. Trial-level source details and linkage are in S1/S1/S11.</x:v>
      </x:c>
      <x:c r="F25" s="3" t="str">
        <x:v>https://doi.org/10.3171/2008.7.17634</x:v>
      </x:c>
      <x:c r="G25" s="3"/>
      <x:c r="H25" s="3"/>
    </x:row>
    <x:row r="26" ht="51" customHeight="1">
      <x:c r="A26" s="3" t="str">
        <x:v>Ruetten 2009</x:v>
      </x:c>
      <x:c r="B26" s="3" t="str">
        <x:v>2.2</x:v>
      </x:c>
      <x:c r="C26" s="3" t="str">
        <x:v>Absent or late registration</x:v>
      </x:c>
      <x:c r="D26" s="3" t="str">
        <x:v>Information incomplete</x:v>
      </x:c>
      <x:c r="E26" s="3" t="str">
        <x:v>Available report/protocol/registry checked; absence of a concern is not evidence of complete verification. Trial-level source details and linkage are in S1/S1/S11.</x:v>
      </x:c>
      <x:c r="F26" s="3" t="str">
        <x:v>https://doi.org/10.3171/2008.7.17634</x:v>
      </x:c>
      <x:c r="G26" s="3"/>
      <x:c r="H26" s="3"/>
    </x:row>
    <x:row r="27" ht="51" customHeight="1">
      <x:c r="A27" s="3" t="str">
        <x:v>Ruetten 2009</x:v>
      </x:c>
      <x:c r="B27" s="3" t="str">
        <x:v>2.3</x:v>
      </x:c>
      <x:c r="C27" s="3" t="str">
        <x:v>Registration/report disagreement</x:v>
      </x:c>
      <x:c r="D27" s="3" t="str">
        <x:v>Information incomplete</x:v>
      </x:c>
      <x:c r="E27" s="3" t="str">
        <x:v>Available report/protocol/registry checked; absence of a concern is not evidence of complete verification. Trial-level source details and linkage are in S1/S1/S11.</x:v>
      </x:c>
      <x:c r="F27" s="3" t="str">
        <x:v>https://doi.org/10.3171/2008.7.17634</x:v>
      </x:c>
      <x:c r="G27" s="3"/>
      <x:c r="H27" s="3"/>
    </x:row>
    <x:row r="28" ht="51" customHeight="1">
      <x:c r="A28" s="3" t="str">
        <x:v>Ruetten 2009</x:v>
      </x:c>
      <x:c r="B28" s="3" t="str">
        <x:v>2.4</x:v>
      </x:c>
      <x:c r="C28" s="3" t="str">
        <x:v>Implausible recruitment</x:v>
      </x:c>
      <x:c r="D28" s="3" t="str">
        <x:v>Information incomplete</x:v>
      </x:c>
      <x:c r="E28" s="3" t="str">
        <x:v>Available report/protocol/registry checked; absence of a concern is not evidence of complete verification. Trial-level source details and linkage are in S1/S1/S11.</x:v>
      </x:c>
      <x:c r="F28" s="3" t="str">
        <x:v>https://doi.org/10.3171/2008.7.17634</x:v>
      </x:c>
      <x:c r="G28" s="3"/>
      <x:c r="H28" s="3"/>
    </x:row>
    <x:row r="29" ht="51" customHeight="1">
      <x:c r="A29" s="3" t="str">
        <x:v>Ruetten 2009</x:v>
      </x:c>
      <x:c r="B29" s="3" t="str">
        <x:v>2.5</x:v>
      </x:c>
      <x:c r="C29" s="3" t="str">
        <x:v>Implausible methods/resources</x:v>
      </x:c>
      <x:c r="D29" s="3" t="str">
        <x:v>Information incomplete</x:v>
      </x:c>
      <x:c r="E29" s="3" t="str">
        <x:v>Available report/protocol/registry checked; absence of a concern is not evidence of complete verification. Trial-level source details and linkage are in S1/S1/S11.</x:v>
      </x:c>
      <x:c r="F29" s="3" t="str">
        <x:v>https://doi.org/10.3171/2008.7.17634</x:v>
      </x:c>
      <x:c r="G29" s="3"/>
      <x:c r="H29" s="3"/>
    </x:row>
    <x:row r="30" ht="51" customHeight="1">
      <x:c r="A30" s="3" t="str">
        <x:v>Ruetten 2009</x:v>
      </x:c>
      <x:c r="B30" s="3" t="str">
        <x:v>3.1</x:v>
      </x:c>
      <x:c r="C30" s="3" t="str">
        <x:v>Incompatible duplicated text/data</x:v>
      </x:c>
      <x:c r="D30" s="3" t="str">
        <x:v>No additional concern identified in checked summaries</x:v>
      </x:c>
      <x:c r="E30" s="3" t="str">
        <x:v>Aggregate source values, denominators, text and linked reports reviewed for the extracted outcomes; individual participant data unavailable.</x:v>
      </x:c>
      <x:c r="F30" s="3" t="str">
        <x:v>https://doi.org/10.3171/2008.7.17634</x:v>
      </x:c>
      <x:c r="G30" s="3"/>
      <x:c r="H30" s="3"/>
    </x:row>
    <x:row r="31" ht="37" customHeight="1">
      <x:c r="A31" s="3" t="str">
        <x:v>Ruetten 2009</x:v>
      </x:c>
      <x:c r="B31" s="3" t="str">
        <x:v>3.2</x:v>
      </x:c>
      <x:c r="C31" s="3" t="str">
        <x:v>Image manipulation or duplication</x:v>
      </x:c>
      <x:c r="D31" s="3" t="str">
        <x:v>Not assessed</x:v>
      </x:c>
      <x:c r="E31" s="3" t="str">
        <x:v>No team-wide integrity investigation, forensic image analysis or item-level integer-data test undertaken.</x:v>
      </x:c>
      <x:c r="F31" s="3" t="str">
        <x:v>https://doi.org/10.3171/2008.7.17634</x:v>
      </x:c>
      <x:c r="G31" s="3"/>
      <x:c r="H31" s="3"/>
    </x:row>
    <x:row r="32" ht="51" customHeight="1">
      <x:c r="A32" s="3" t="str">
        <x:v>Ruetten 2009</x:v>
      </x:c>
      <x:c r="B32" s="3" t="str">
        <x:v>4.1</x:v>
      </x:c>
      <x:c r="C32" s="3" t="str">
        <x:v>Data conflict with eligibility</x:v>
      </x:c>
      <x:c r="D32" s="3" t="str">
        <x:v>No additional concern identified in checked summaries</x:v>
      </x:c>
      <x:c r="E32" s="3" t="str">
        <x:v>Aggregate source values, denominators, text and linked reports reviewed for the extracted outcomes; individual participant data unavailable.</x:v>
      </x:c>
      <x:c r="F32" s="3" t="str">
        <x:v>https://doi.org/10.3171/2008.7.17634</x:v>
      </x:c>
      <x:c r="G32" s="3"/>
      <x:c r="H32" s="3"/>
    </x:row>
    <x:row r="33" ht="51" customHeight="1">
      <x:c r="A33" s="3" t="str">
        <x:v>Ruetten 2009</x:v>
      </x:c>
      <x:c r="B33" s="3" t="str">
        <x:v>4.2</x:v>
      </x:c>
      <x:c r="C33" s="3" t="str">
        <x:v>Allocation totals conflict with method</x:v>
      </x:c>
      <x:c r="D33" s="3" t="str">
        <x:v>No additional concern identified in checked summaries</x:v>
      </x:c>
      <x:c r="E33" s="3" t="str">
        <x:v>Aggregate source values, denominators, text and linked reports reviewed for the extracted outcomes; individual participant data unavailable.</x:v>
      </x:c>
      <x:c r="F33" s="3" t="str">
        <x:v>https://doi.org/10.3171/2008.7.17634</x:v>
      </x:c>
      <x:c r="G33" s="3"/>
      <x:c r="H33" s="3"/>
    </x:row>
    <x:row r="34" ht="51" customHeight="1">
      <x:c r="A34" s="3" t="str">
        <x:v>Ruetten 2009</x:v>
      </x:c>
      <x:c r="B34" s="3" t="str">
        <x:v>4.3</x:v>
      </x:c>
      <x:c r="C34" s="3" t="str">
        <x:v>Implausible baseline data</x:v>
      </x:c>
      <x:c r="D34" s="3" t="str">
        <x:v>No additional concern identified in checked summaries</x:v>
      </x:c>
      <x:c r="E34" s="3" t="str">
        <x:v>Aggregate source values, denominators, text and linked reports reviewed for the extracted outcomes; individual participant data unavailable.</x:v>
      </x:c>
      <x:c r="F34" s="3" t="str">
        <x:v>https://doi.org/10.3171/2008.7.17634</x:v>
      </x:c>
      <x:c r="G34" s="3"/>
      <x:c r="H34" s="3"/>
    </x:row>
    <x:row r="35" ht="51" customHeight="1">
      <x:c r="A35" s="3" t="str">
        <x:v>Ruetten 2009</x:v>
      </x:c>
      <x:c r="B35" s="3" t="str">
        <x:v>4.4</x:v>
      </x:c>
      <x:c r="C35" s="3" t="str">
        <x:v>Text/table/figure disagreement</x:v>
      </x:c>
      <x:c r="D35" s="3" t="str">
        <x:v>No additional concern identified in checked summaries</x:v>
      </x:c>
      <x:c r="E35" s="3" t="str">
        <x:v>Aggregate source values, denominators, text and linked reports reviewed for the extracted outcomes; individual participant data unavailable.</x:v>
      </x:c>
      <x:c r="F35" s="3" t="str">
        <x:v>https://doi.org/10.3171/2008.7.17634</x:v>
      </x:c>
      <x:c r="G35" s="3"/>
      <x:c r="H35" s="3"/>
    </x:row>
    <x:row r="36" ht="51" customHeight="1">
      <x:c r="A36" s="3" t="str">
        <x:v>Ruetten 2009</x:v>
      </x:c>
      <x:c r="B36" s="3" t="str">
        <x:v>4.5</x:v>
      </x:c>
      <x:c r="C36" s="3" t="str">
        <x:v>Implausible loss to follow-up</x:v>
      </x:c>
      <x:c r="D36" s="3" t="str">
        <x:v>No additional concern identified in checked summaries</x:v>
      </x:c>
      <x:c r="E36" s="3" t="str">
        <x:v>Aggregate source values, denominators, text and linked reports reviewed for the extracted outcomes; individual participant data unavailable.</x:v>
      </x:c>
      <x:c r="F36" s="3" t="str">
        <x:v>https://doi.org/10.3171/2008.7.17634</x:v>
      </x:c>
      <x:c r="G36" s="3"/>
      <x:c r="H36" s="3"/>
    </x:row>
    <x:row r="37" ht="51" customHeight="1">
      <x:c r="A37" s="3" t="str">
        <x:v>Ruetten 2009</x:v>
      </x:c>
      <x:c r="B37" s="3" t="str">
        <x:v>4.6</x:v>
      </x:c>
      <x:c r="C37" s="3" t="str">
        <x:v>Inconsistent participant counts</x:v>
      </x:c>
      <x:c r="D37" s="3" t="str">
        <x:v>No additional concern identified in checked summaries</x:v>
      </x:c>
      <x:c r="E37" s="3" t="str">
        <x:v>Aggregate source values, denominators, text and linked reports reviewed for the extracted outcomes; individual participant data unavailable.</x:v>
      </x:c>
      <x:c r="F37" s="3" t="str">
        <x:v>https://doi.org/10.3171/2008.7.17634</x:v>
      </x:c>
      <x:c r="G37" s="3"/>
      <x:c r="H37" s="3"/>
    </x:row>
    <x:row r="38" ht="51" customHeight="1">
      <x:c r="A38" s="3" t="str">
        <x:v>Ruetten 2009</x:v>
      </x:c>
      <x:c r="B38" s="3" t="str">
        <x:v>4.7</x:v>
      </x:c>
      <x:c r="C38" s="3" t="str">
        <x:v>Implausible outcome distributions</x:v>
      </x:c>
      <x:c r="D38" s="3" t="str">
        <x:v>No additional concern identified in checked summaries</x:v>
      </x:c>
      <x:c r="E38" s="3" t="str">
        <x:v>Aggregate source values, denominators, text and linked reports reviewed for the extracted outcomes; individual participant data unavailable.</x:v>
      </x:c>
      <x:c r="F38" s="3" t="str">
        <x:v>https://doi.org/10.3171/2008.7.17634</x:v>
      </x:c>
      <x:c r="G38" s="3"/>
      <x:c r="H38" s="3"/>
    </x:row>
    <x:row r="39" ht="37" customHeight="1">
      <x:c r="A39" s="3" t="str">
        <x:v>Ruetten 2009</x:v>
      </x:c>
      <x:c r="B39" s="3" t="str">
        <x:v>4.8</x:v>
      </x:c>
      <x:c r="C39" s="3" t="str">
        <x:v>Impossible integer summaries</x:v>
      </x:c>
      <x:c r="D39" s="3" t="str">
        <x:v>Not assessed</x:v>
      </x:c>
      <x:c r="E39" s="3" t="str">
        <x:v>No team-wide integrity investigation, forensic image analysis or item-level integer-data test undertaken.</x:v>
      </x:c>
      <x:c r="F39" s="3" t="str">
        <x:v>https://doi.org/10.3171/2008.7.17634</x:v>
      </x:c>
      <x:c r="G39" s="3"/>
      <x:c r="H39" s="3"/>
    </x:row>
    <x:row r="40" ht="51" customHeight="1">
      <x:c r="A40" s="3" t="str">
        <x:v>Ruetten 2009</x:v>
      </x:c>
      <x:c r="B40" s="3" t="str">
        <x:v>4.9</x:v>
      </x:c>
      <x:c r="C40" s="3" t="str">
        <x:v>Statistical-result inconsistency</x:v>
      </x:c>
      <x:c r="D40" s="3" t="str">
        <x:v>No additional concern identified in checked summaries</x:v>
      </x:c>
      <x:c r="E40" s="3" t="str">
        <x:v>Aggregate source values, denominators, text and linked reports reviewed for the extracted outcomes; individual participant data unavailable.</x:v>
      </x:c>
      <x:c r="F40" s="3" t="str">
        <x:v>https://doi.org/10.3171/2008.7.17634</x:v>
      </x:c>
      <x:c r="G40" s="3"/>
      <x:c r="H40" s="3"/>
    </x:row>
    <x:row r="41" ht="51" customHeight="1">
      <x:c r="A41" s="3" t="str">
        <x:v>Ruetten 2009</x:v>
      </x:c>
      <x:c r="B41" s="3" t="str">
        <x:v>4.10</x:v>
      </x:c>
      <x:c r="C41" s="3" t="str">
        <x:v>Other data contradictions</x:v>
      </x:c>
      <x:c r="D41" s="3" t="str">
        <x:v>No additional concern identified in checked summaries</x:v>
      </x:c>
      <x:c r="E41" s="3" t="str">
        <x:v>Aggregate source values, denominators, text and linked reports reviewed for the extracted outcomes; individual participant data unavailable.</x:v>
      </x:c>
      <x:c r="F41" s="3" t="str">
        <x:v>https://doi.org/10.3171/2008.7.17634</x:v>
      </x:c>
      <x:c r="G41" s="3"/>
      <x:c r="H41" s="3"/>
    </x:row>
    <x:row r="42" ht="51" customHeight="1">
      <x:c r="A42" s="3" t="str">
        <x:v>Ruetten 2009</x:v>
      </x:c>
      <x:c r="B42" s="3" t="str">
        <x:v>4.11</x:v>
      </x:c>
      <x:c r="C42" s="3" t="str">
        <x:v>Disagreement across linked reports</x:v>
      </x:c>
      <x:c r="D42" s="3" t="str">
        <x:v>No additional concern identified in checked summaries</x:v>
      </x:c>
      <x:c r="E42" s="3" t="str">
        <x:v>Aggregate source values, denominators, text and linked reports reviewed for the extracted outcomes; individual participant data unavailable.</x:v>
      </x:c>
      <x:c r="F42" s="3" t="str">
        <x:v>https://doi.org/10.3171/2008.7.17634</x:v>
      </x:c>
      <x:c r="G42" s="3"/>
      <x:c r="H42" s="3"/>
    </x:row>
    <x:row r="43" ht="37" customHeight="1">
      <x:c r="A43" s="3" t="str">
        <x:v>Komp 2015</x:v>
      </x:c>
      <x:c r="B43" s="3" t="str">
        <x:v>1.1</x:v>
      </x:c>
      <x:c r="C43" s="3" t="str">
        <x:v>Retraction notice</x:v>
      </x:c>
      <x:c r="D43" s="3" t="str">
        <x:v>No notice identified in retrieved metadata</x:v>
      </x:c>
      <x:c r="E43" s="3" t="str">
        <x:v>Crossref metadata checked with available publisher/PubMed records; no claim of complete post-publication notice coverage.</x:v>
      </x:c>
      <x:c r="F43" s="3" t="str">
        <x:v>https://doi.org/10.36076/ppj/2015.18.61</x:v>
      </x:c>
      <x:c r="G43" s="3"/>
      <x:c r="H43" s="3"/>
    </x:row>
    <x:row r="44" ht="37" customHeight="1">
      <x:c r="A44" s="3" t="str">
        <x:v>Komp 2015</x:v>
      </x:c>
      <x:c r="B44" s="3" t="str">
        <x:v>1.2</x:v>
      </x:c>
      <x:c r="C44" s="3" t="str">
        <x:v>Expression of concern</x:v>
      </x:c>
      <x:c r="D44" s="3" t="str">
        <x:v>No notice identified in retrieved metadata</x:v>
      </x:c>
      <x:c r="E44" s="3" t="str">
        <x:v>Crossref metadata checked with available publisher/PubMed records; no claim of complete post-publication notice coverage.</x:v>
      </x:c>
      <x:c r="F44" s="3" t="str">
        <x:v>https://doi.org/10.36076/ppj/2015.18.61</x:v>
      </x:c>
      <x:c r="G44" s="3"/>
      <x:c r="H44" s="3"/>
    </x:row>
    <x:row r="45" ht="37" customHeight="1">
      <x:c r="A45" s="3" t="str">
        <x:v>Komp 2015</x:v>
      </x:c>
      <x:c r="B45" s="3" t="str">
        <x:v>1.3</x:v>
      </x:c>
      <x:c r="C45" s="3" t="str">
        <x:v>Concerns about other work by trial team</x:v>
      </x:c>
      <x:c r="D45" s="3" t="str">
        <x:v>Not assessed</x:v>
      </x:c>
      <x:c r="E45" s="3" t="str">
        <x:v>No team-wide integrity investigation, forensic image analysis or item-level integer-data test undertaken.</x:v>
      </x:c>
      <x:c r="F45" s="3" t="str">
        <x:v>https://doi.org/10.36076/ppj/2015.18.61</x:v>
      </x:c>
      <x:c r="G45" s="3"/>
      <x:c r="H45" s="3"/>
    </x:row>
    <x:row r="46" ht="51" customHeight="1">
      <x:c r="A46" s="3" t="str">
        <x:v>Komp 2015</x:v>
      </x:c>
      <x:c r="B46" s="3" t="str">
        <x:v>2.1</x:v>
      </x:c>
      <x:c r="C46" s="3" t="str">
        <x:v>Ethics/governance inconsistency</x:v>
      </x:c>
      <x:c r="D46" s="3" t="str">
        <x:v>Information incomplete</x:v>
      </x:c>
      <x:c r="E46" s="3" t="str">
        <x:v>Available report/protocol/registry checked; absence of a concern is not evidence of complete verification. Trial-level source details and linkage are in S1/S1/S11.</x:v>
      </x:c>
      <x:c r="F46" s="3" t="str">
        <x:v>https://doi.org/10.36076/ppj/2015.18.61</x:v>
      </x:c>
      <x:c r="G46" s="3"/>
      <x:c r="H46" s="3"/>
    </x:row>
    <x:row r="47" ht="51" customHeight="1">
      <x:c r="A47" s="3" t="str">
        <x:v>Komp 2015</x:v>
      </x:c>
      <x:c r="B47" s="3" t="str">
        <x:v>2.2</x:v>
      </x:c>
      <x:c r="C47" s="3" t="str">
        <x:v>Absent or late registration</x:v>
      </x:c>
      <x:c r="D47" s="3" t="str">
        <x:v>Information incomplete</x:v>
      </x:c>
      <x:c r="E47" s="3" t="str">
        <x:v>Available report/protocol/registry checked; absence of a concern is not evidence of complete verification. Trial-level source details and linkage are in S1/S1/S11.</x:v>
      </x:c>
      <x:c r="F47" s="3" t="str">
        <x:v>https://doi.org/10.36076/ppj/2015.18.61</x:v>
      </x:c>
      <x:c r="G47" s="3"/>
      <x:c r="H47" s="3"/>
    </x:row>
    <x:row r="48" ht="51" customHeight="1">
      <x:c r="A48" s="3" t="str">
        <x:v>Komp 2015</x:v>
      </x:c>
      <x:c r="B48" s="3" t="str">
        <x:v>2.3</x:v>
      </x:c>
      <x:c r="C48" s="3" t="str">
        <x:v>Registration/report disagreement</x:v>
      </x:c>
      <x:c r="D48" s="3" t="str">
        <x:v>Information incomplete</x:v>
      </x:c>
      <x:c r="E48" s="3" t="str">
        <x:v>Available report/protocol/registry checked; absence of a concern is not evidence of complete verification. Trial-level source details and linkage are in S1/S1/S11.</x:v>
      </x:c>
      <x:c r="F48" s="3" t="str">
        <x:v>https://doi.org/10.36076/ppj/2015.18.61</x:v>
      </x:c>
      <x:c r="G48" s="3"/>
      <x:c r="H48" s="3"/>
    </x:row>
    <x:row r="49" ht="51" customHeight="1">
      <x:c r="A49" s="3" t="str">
        <x:v>Komp 2015</x:v>
      </x:c>
      <x:c r="B49" s="3" t="str">
        <x:v>2.4</x:v>
      </x:c>
      <x:c r="C49" s="3" t="str">
        <x:v>Implausible recruitment</x:v>
      </x:c>
      <x:c r="D49" s="3" t="str">
        <x:v>Information incomplete</x:v>
      </x:c>
      <x:c r="E49" s="3" t="str">
        <x:v>Available report/protocol/registry checked; absence of a concern is not evidence of complete verification. Trial-level source details and linkage are in S1/S1/S11.</x:v>
      </x:c>
      <x:c r="F49" s="3" t="str">
        <x:v>https://doi.org/10.36076/ppj/2015.18.61</x:v>
      </x:c>
      <x:c r="G49" s="3"/>
      <x:c r="H49" s="3"/>
    </x:row>
    <x:row r="50" ht="51" customHeight="1">
      <x:c r="A50" s="3" t="str">
        <x:v>Komp 2015</x:v>
      </x:c>
      <x:c r="B50" s="3" t="str">
        <x:v>2.5</x:v>
      </x:c>
      <x:c r="C50" s="3" t="str">
        <x:v>Implausible methods/resources</x:v>
      </x:c>
      <x:c r="D50" s="3" t="str">
        <x:v>Information incomplete</x:v>
      </x:c>
      <x:c r="E50" s="3" t="str">
        <x:v>Available report/protocol/registry checked; absence of a concern is not evidence of complete verification. Trial-level source details and linkage are in S1/S1/S11.</x:v>
      </x:c>
      <x:c r="F50" s="3" t="str">
        <x:v>https://doi.org/10.36076/ppj/2015.18.61</x:v>
      </x:c>
      <x:c r="G50" s="3"/>
      <x:c r="H50" s="3"/>
    </x:row>
    <x:row r="51" ht="51" customHeight="1">
      <x:c r="A51" s="3" t="str">
        <x:v>Komp 2015</x:v>
      </x:c>
      <x:c r="B51" s="3" t="str">
        <x:v>3.1</x:v>
      </x:c>
      <x:c r="C51" s="3" t="str">
        <x:v>Incompatible duplicated text/data</x:v>
      </x:c>
      <x:c r="D51" s="3" t="str">
        <x:v>No additional concern identified in checked summaries</x:v>
      </x:c>
      <x:c r="E51" s="3" t="str">
        <x:v>Aggregate source values, denominators, text and linked reports reviewed for the extracted outcomes; individual participant data unavailable.</x:v>
      </x:c>
      <x:c r="F51" s="3" t="str">
        <x:v>https://doi.org/10.36076/ppj/2015.18.61</x:v>
      </x:c>
      <x:c r="G51" s="3"/>
      <x:c r="H51" s="3"/>
    </x:row>
    <x:row r="52" ht="37" customHeight="1">
      <x:c r="A52" s="3" t="str">
        <x:v>Komp 2015</x:v>
      </x:c>
      <x:c r="B52" s="3" t="str">
        <x:v>3.2</x:v>
      </x:c>
      <x:c r="C52" s="3" t="str">
        <x:v>Image manipulation or duplication</x:v>
      </x:c>
      <x:c r="D52" s="3" t="str">
        <x:v>Not assessed</x:v>
      </x:c>
      <x:c r="E52" s="3" t="str">
        <x:v>No team-wide integrity investigation, forensic image analysis or item-level integer-data test undertaken.</x:v>
      </x:c>
      <x:c r="F52" s="3" t="str">
        <x:v>https://doi.org/10.36076/ppj/2015.18.61</x:v>
      </x:c>
      <x:c r="G52" s="3"/>
      <x:c r="H52" s="3"/>
    </x:row>
    <x:row r="53" ht="51" customHeight="1">
      <x:c r="A53" s="3" t="str">
        <x:v>Komp 2015</x:v>
      </x:c>
      <x:c r="B53" s="3" t="str">
        <x:v>4.1</x:v>
      </x:c>
      <x:c r="C53" s="3" t="str">
        <x:v>Data conflict with eligibility</x:v>
      </x:c>
      <x:c r="D53" s="3" t="str">
        <x:v>No additional concern identified in checked summaries</x:v>
      </x:c>
      <x:c r="E53" s="3" t="str">
        <x:v>Aggregate source values, denominators, text and linked reports reviewed for the extracted outcomes; individual participant data unavailable.</x:v>
      </x:c>
      <x:c r="F53" s="3" t="str">
        <x:v>https://doi.org/10.36076/ppj/2015.18.61</x:v>
      </x:c>
      <x:c r="G53" s="3"/>
      <x:c r="H53" s="3"/>
    </x:row>
    <x:row r="54" ht="51" customHeight="1">
      <x:c r="A54" s="3" t="str">
        <x:v>Komp 2015</x:v>
      </x:c>
      <x:c r="B54" s="3" t="str">
        <x:v>4.2</x:v>
      </x:c>
      <x:c r="C54" s="3" t="str">
        <x:v>Allocation totals conflict with method</x:v>
      </x:c>
      <x:c r="D54" s="3" t="str">
        <x:v>No additional concern identified in checked summaries</x:v>
      </x:c>
      <x:c r="E54" s="3" t="str">
        <x:v>Aggregate source values, denominators, text and linked reports reviewed for the extracted outcomes; individual participant data unavailable.</x:v>
      </x:c>
      <x:c r="F54" s="3" t="str">
        <x:v>https://doi.org/10.36076/ppj/2015.18.61</x:v>
      </x:c>
      <x:c r="G54" s="3"/>
      <x:c r="H54" s="3"/>
    </x:row>
    <x:row r="55" ht="51" customHeight="1">
      <x:c r="A55" s="3" t="str">
        <x:v>Komp 2015</x:v>
      </x:c>
      <x:c r="B55" s="3" t="str">
        <x:v>4.3</x:v>
      </x:c>
      <x:c r="C55" s="3" t="str">
        <x:v>Implausible baseline data</x:v>
      </x:c>
      <x:c r="D55" s="3" t="str">
        <x:v>No additional concern identified in checked summaries</x:v>
      </x:c>
      <x:c r="E55" s="3" t="str">
        <x:v>Aggregate source values, denominators, text and linked reports reviewed for the extracted outcomes; individual participant data unavailable.</x:v>
      </x:c>
      <x:c r="F55" s="3" t="str">
        <x:v>https://doi.org/10.36076/ppj/2015.18.61</x:v>
      </x:c>
      <x:c r="G55" s="3"/>
      <x:c r="H55" s="3"/>
    </x:row>
    <x:row r="56" ht="51" customHeight="1">
      <x:c r="A56" s="3" t="str">
        <x:v>Komp 2015</x:v>
      </x:c>
      <x:c r="B56" s="3" t="str">
        <x:v>4.4</x:v>
      </x:c>
      <x:c r="C56" s="3" t="str">
        <x:v>Text/table/figure disagreement</x:v>
      </x:c>
      <x:c r="D56" s="3" t="str">
        <x:v>No additional concern identified in checked summaries</x:v>
      </x:c>
      <x:c r="E56" s="3" t="str">
        <x:v>Aggregate source values, denominators, text and linked reports reviewed for the extracted outcomes; individual participant data unavailable.</x:v>
      </x:c>
      <x:c r="F56" s="3" t="str">
        <x:v>https://doi.org/10.36076/ppj/2015.18.61</x:v>
      </x:c>
      <x:c r="G56" s="3"/>
      <x:c r="H56" s="3"/>
    </x:row>
    <x:row r="57" ht="51" customHeight="1">
      <x:c r="A57" s="3" t="str">
        <x:v>Komp 2015</x:v>
      </x:c>
      <x:c r="B57" s="3" t="str">
        <x:v>4.5</x:v>
      </x:c>
      <x:c r="C57" s="3" t="str">
        <x:v>Implausible loss to follow-up</x:v>
      </x:c>
      <x:c r="D57" s="3" t="str">
        <x:v>No additional concern identified in checked summaries</x:v>
      </x:c>
      <x:c r="E57" s="3" t="str">
        <x:v>Aggregate source values, denominators, text and linked reports reviewed for the extracted outcomes; individual participant data unavailable.</x:v>
      </x:c>
      <x:c r="F57" s="3" t="str">
        <x:v>https://doi.org/10.36076/ppj/2015.18.61</x:v>
      </x:c>
      <x:c r="G57" s="3"/>
      <x:c r="H57" s="3"/>
    </x:row>
    <x:row r="58" ht="51" customHeight="1">
      <x:c r="A58" s="3" t="str">
        <x:v>Komp 2015</x:v>
      </x:c>
      <x:c r="B58" s="3" t="str">
        <x:v>4.6</x:v>
      </x:c>
      <x:c r="C58" s="3" t="str">
        <x:v>Inconsistent participant counts</x:v>
      </x:c>
      <x:c r="D58" s="3" t="str">
        <x:v>No additional concern identified in checked summaries</x:v>
      </x:c>
      <x:c r="E58" s="3" t="str">
        <x:v>Aggregate source values, denominators, text and linked reports reviewed for the extracted outcomes; individual participant data unavailable.</x:v>
      </x:c>
      <x:c r="F58" s="3" t="str">
        <x:v>https://doi.org/10.36076/ppj/2015.18.61</x:v>
      </x:c>
      <x:c r="G58" s="3"/>
      <x:c r="H58" s="3"/>
    </x:row>
    <x:row r="59" ht="51" customHeight="1">
      <x:c r="A59" s="3" t="str">
        <x:v>Komp 2015</x:v>
      </x:c>
      <x:c r="B59" s="3" t="str">
        <x:v>4.7</x:v>
      </x:c>
      <x:c r="C59" s="3" t="str">
        <x:v>Implausible outcome distributions</x:v>
      </x:c>
      <x:c r="D59" s="3" t="str">
        <x:v>No additional concern identified in checked summaries</x:v>
      </x:c>
      <x:c r="E59" s="3" t="str">
        <x:v>Aggregate source values, denominators, text and linked reports reviewed for the extracted outcomes; individual participant data unavailable.</x:v>
      </x:c>
      <x:c r="F59" s="3" t="str">
        <x:v>https://doi.org/10.36076/ppj/2015.18.61</x:v>
      </x:c>
      <x:c r="G59" s="3"/>
      <x:c r="H59" s="3"/>
    </x:row>
    <x:row r="60" ht="37" customHeight="1">
      <x:c r="A60" s="3" t="str">
        <x:v>Komp 2015</x:v>
      </x:c>
      <x:c r="B60" s="3" t="str">
        <x:v>4.8</x:v>
      </x:c>
      <x:c r="C60" s="3" t="str">
        <x:v>Impossible integer summaries</x:v>
      </x:c>
      <x:c r="D60" s="3" t="str">
        <x:v>Not assessed</x:v>
      </x:c>
      <x:c r="E60" s="3" t="str">
        <x:v>No team-wide integrity investigation, forensic image analysis or item-level integer-data test undertaken.</x:v>
      </x:c>
      <x:c r="F60" s="3" t="str">
        <x:v>https://doi.org/10.36076/ppj/2015.18.61</x:v>
      </x:c>
      <x:c r="G60" s="3"/>
      <x:c r="H60" s="3"/>
    </x:row>
    <x:row r="61" ht="51" customHeight="1">
      <x:c r="A61" s="3" t="str">
        <x:v>Komp 2015</x:v>
      </x:c>
      <x:c r="B61" s="3" t="str">
        <x:v>4.9</x:v>
      </x:c>
      <x:c r="C61" s="3" t="str">
        <x:v>Statistical-result inconsistency</x:v>
      </x:c>
      <x:c r="D61" s="3" t="str">
        <x:v>No additional concern identified in checked summaries</x:v>
      </x:c>
      <x:c r="E61" s="3" t="str">
        <x:v>Aggregate source values, denominators, text and linked reports reviewed for the extracted outcomes; individual participant data unavailable.</x:v>
      </x:c>
      <x:c r="F61" s="3" t="str">
        <x:v>https://doi.org/10.36076/ppj/2015.18.61</x:v>
      </x:c>
      <x:c r="G61" s="3"/>
      <x:c r="H61" s="3"/>
    </x:row>
    <x:row r="62" ht="51" customHeight="1">
      <x:c r="A62" s="3" t="str">
        <x:v>Komp 2015</x:v>
      </x:c>
      <x:c r="B62" s="3" t="str">
        <x:v>4.10</x:v>
      </x:c>
      <x:c r="C62" s="3" t="str">
        <x:v>Other data contradictions</x:v>
      </x:c>
      <x:c r="D62" s="3" t="str">
        <x:v>No additional concern identified in checked summaries</x:v>
      </x:c>
      <x:c r="E62" s="3" t="str">
        <x:v>Aggregate source values, denominators, text and linked reports reviewed for the extracted outcomes; individual participant data unavailable.</x:v>
      </x:c>
      <x:c r="F62" s="3" t="str">
        <x:v>https://doi.org/10.36076/ppj/2015.18.61</x:v>
      </x:c>
      <x:c r="G62" s="3"/>
      <x:c r="H62" s="3"/>
    </x:row>
    <x:row r="63" ht="51" customHeight="1">
      <x:c r="A63" s="3" t="str">
        <x:v>Komp 2015</x:v>
      </x:c>
      <x:c r="B63" s="3" t="str">
        <x:v>4.11</x:v>
      </x:c>
      <x:c r="C63" s="3" t="str">
        <x:v>Disagreement across linked reports</x:v>
      </x:c>
      <x:c r="D63" s="3" t="str">
        <x:v>No additional concern identified in checked summaries</x:v>
      </x:c>
      <x:c r="E63" s="3" t="str">
        <x:v>Aggregate source values, denominators, text and linked reports reviewed for the extracted outcomes; individual participant data unavailable.</x:v>
      </x:c>
      <x:c r="F63" s="3" t="str">
        <x:v>https://doi.org/10.36076/ppj/2015.18.61</x:v>
      </x:c>
      <x:c r="G63" s="3"/>
      <x:c r="H63" s="3"/>
    </x:row>
    <x:row r="64" ht="37" customHeight="1">
      <x:c r="A64" s="3" t="str">
        <x:v>Kang 2019</x:v>
      </x:c>
      <x:c r="B64" s="3" t="str">
        <x:v>1.1</x:v>
      </x:c>
      <x:c r="C64" s="3" t="str">
        <x:v>Retraction notice</x:v>
      </x:c>
      <x:c r="D64" s="3" t="str">
        <x:v>No notice identified in retrieved metadata</x:v>
      </x:c>
      <x:c r="E64" s="3" t="str">
        <x:v>Crossref metadata checked with available publisher/PubMed records; no claim of complete post-publication notice coverage.</x:v>
      </x:c>
      <x:c r="F64" s="3" t="str">
        <x:v>https://doi.org/10.1097/MD.0000000000015451</x:v>
      </x:c>
      <x:c r="G64" s="3"/>
      <x:c r="H64" s="3"/>
    </x:row>
    <x:row r="65" ht="37" customHeight="1">
      <x:c r="A65" s="3" t="str">
        <x:v>Kang 2019</x:v>
      </x:c>
      <x:c r="B65" s="3" t="str">
        <x:v>1.2</x:v>
      </x:c>
      <x:c r="C65" s="3" t="str">
        <x:v>Expression of concern</x:v>
      </x:c>
      <x:c r="D65" s="3" t="str">
        <x:v>No notice identified in retrieved metadata</x:v>
      </x:c>
      <x:c r="E65" s="3" t="str">
        <x:v>Crossref metadata checked with available publisher/PubMed records; no claim of complete post-publication notice coverage.</x:v>
      </x:c>
      <x:c r="F65" s="3" t="str">
        <x:v>https://doi.org/10.1097/MD.0000000000015451</x:v>
      </x:c>
      <x:c r="G65" s="3"/>
      <x:c r="H65" s="3"/>
    </x:row>
    <x:row r="66" ht="37" customHeight="1">
      <x:c r="A66" s="3" t="str">
        <x:v>Kang 2019</x:v>
      </x:c>
      <x:c r="B66" s="3" t="str">
        <x:v>1.3</x:v>
      </x:c>
      <x:c r="C66" s="3" t="str">
        <x:v>Concerns about other work by trial team</x:v>
      </x:c>
      <x:c r="D66" s="3" t="str">
        <x:v>Not assessed</x:v>
      </x:c>
      <x:c r="E66" s="3" t="str">
        <x:v>No team-wide integrity investigation, forensic image analysis or item-level integer-data test undertaken.</x:v>
      </x:c>
      <x:c r="F66" s="3" t="str">
        <x:v>https://doi.org/10.1097/MD.0000000000015451</x:v>
      </x:c>
      <x:c r="G66" s="3"/>
      <x:c r="H66" s="3"/>
    </x:row>
    <x:row r="67" ht="51" customHeight="1">
      <x:c r="A67" s="3" t="str">
        <x:v>Kang 2019</x:v>
      </x:c>
      <x:c r="B67" s="3" t="str">
        <x:v>2.1</x:v>
      </x:c>
      <x:c r="C67" s="3" t="str">
        <x:v>Ethics/governance inconsistency</x:v>
      </x:c>
      <x:c r="D67" s="3" t="str">
        <x:v>Information incomplete</x:v>
      </x:c>
      <x:c r="E67" s="3" t="str">
        <x:v>Available report/protocol/registry checked; absence of a concern is not evidence of complete verification. Trial-level source details and linkage are in S1/S1/S11.</x:v>
      </x:c>
      <x:c r="F67" s="3" t="str">
        <x:v>https://doi.org/10.1097/MD.0000000000015451</x:v>
      </x:c>
      <x:c r="G67" s="3"/>
      <x:c r="H67" s="3"/>
    </x:row>
    <x:row r="68" ht="51" customHeight="1">
      <x:c r="A68" s="3" t="str">
        <x:v>Kang 2019</x:v>
      </x:c>
      <x:c r="B68" s="3" t="str">
        <x:v>2.2</x:v>
      </x:c>
      <x:c r="C68" s="3" t="str">
        <x:v>Absent or late registration</x:v>
      </x:c>
      <x:c r="D68" s="3" t="str">
        <x:v>Information incomplete</x:v>
      </x:c>
      <x:c r="E68" s="3" t="str">
        <x:v>Available report/protocol/registry checked; absence of a concern is not evidence of complete verification. Trial-level source details and linkage are in S1/S1/S11.</x:v>
      </x:c>
      <x:c r="F68" s="3" t="str">
        <x:v>https://doi.org/10.1097/MD.0000000000015451</x:v>
      </x:c>
      <x:c r="G68" s="3"/>
      <x:c r="H68" s="3"/>
    </x:row>
    <x:row r="69" ht="51" customHeight="1">
      <x:c r="A69" s="3" t="str">
        <x:v>Kang 2019</x:v>
      </x:c>
      <x:c r="B69" s="3" t="str">
        <x:v>2.3</x:v>
      </x:c>
      <x:c r="C69" s="3" t="str">
        <x:v>Registration/report disagreement</x:v>
      </x:c>
      <x:c r="D69" s="3" t="str">
        <x:v>Information incomplete</x:v>
      </x:c>
      <x:c r="E69" s="3" t="str">
        <x:v>Available report/protocol/registry checked; absence of a concern is not evidence of complete verification. Trial-level source details and linkage are in S1/S1/S11.</x:v>
      </x:c>
      <x:c r="F69" s="3" t="str">
        <x:v>https://doi.org/10.1097/MD.0000000000015451</x:v>
      </x:c>
      <x:c r="G69" s="3"/>
      <x:c r="H69" s="3"/>
    </x:row>
    <x:row r="70" ht="51" customHeight="1">
      <x:c r="A70" s="3" t="str">
        <x:v>Kang 2019</x:v>
      </x:c>
      <x:c r="B70" s="3" t="str">
        <x:v>2.4</x:v>
      </x:c>
      <x:c r="C70" s="3" t="str">
        <x:v>Implausible recruitment</x:v>
      </x:c>
      <x:c r="D70" s="3" t="str">
        <x:v>Information incomplete</x:v>
      </x:c>
      <x:c r="E70" s="3" t="str">
        <x:v>Available report/protocol/registry checked; absence of a concern is not evidence of complete verification. Trial-level source details and linkage are in S1/S1/S11.</x:v>
      </x:c>
      <x:c r="F70" s="3" t="str">
        <x:v>https://doi.org/10.1097/MD.0000000000015451</x:v>
      </x:c>
      <x:c r="G70" s="3"/>
      <x:c r="H70" s="3"/>
    </x:row>
    <x:row r="71" ht="51" customHeight="1">
      <x:c r="A71" s="3" t="str">
        <x:v>Kang 2019</x:v>
      </x:c>
      <x:c r="B71" s="3" t="str">
        <x:v>2.5</x:v>
      </x:c>
      <x:c r="C71" s="3" t="str">
        <x:v>Implausible methods/resources</x:v>
      </x:c>
      <x:c r="D71" s="3" t="str">
        <x:v>Information incomplete</x:v>
      </x:c>
      <x:c r="E71" s="3" t="str">
        <x:v>Available report/protocol/registry checked; absence of a concern is not evidence of complete verification. Trial-level source details and linkage are in S1/S1/S11.</x:v>
      </x:c>
      <x:c r="F71" s="3" t="str">
        <x:v>https://doi.org/10.1097/MD.0000000000015451</x:v>
      </x:c>
      <x:c r="G71" s="3"/>
      <x:c r="H71" s="3"/>
    </x:row>
    <x:row r="72" ht="51" customHeight="1">
      <x:c r="A72" s="3" t="str">
        <x:v>Kang 2019</x:v>
      </x:c>
      <x:c r="B72" s="3" t="str">
        <x:v>3.1</x:v>
      </x:c>
      <x:c r="C72" s="3" t="str">
        <x:v>Incompatible duplicated text/data</x:v>
      </x:c>
      <x:c r="D72" s="3" t="str">
        <x:v>No additional concern identified in checked summaries</x:v>
      </x:c>
      <x:c r="E72" s="3" t="str">
        <x:v>Aggregate source values, denominators, text and linked reports reviewed for the extracted outcomes; individual participant data unavailable.</x:v>
      </x:c>
      <x:c r="F72" s="3" t="str">
        <x:v>https://doi.org/10.1097/MD.0000000000015451</x:v>
      </x:c>
      <x:c r="G72" s="3"/>
      <x:c r="H72" s="3"/>
    </x:row>
    <x:row r="73" ht="37" customHeight="1">
      <x:c r="A73" s="3" t="str">
        <x:v>Kang 2019</x:v>
      </x:c>
      <x:c r="B73" s="3" t="str">
        <x:v>3.2</x:v>
      </x:c>
      <x:c r="C73" s="3" t="str">
        <x:v>Image manipulation or duplication</x:v>
      </x:c>
      <x:c r="D73" s="3" t="str">
        <x:v>Not assessed</x:v>
      </x:c>
      <x:c r="E73" s="3" t="str">
        <x:v>No team-wide integrity investigation, forensic image analysis or item-level integer-data test undertaken.</x:v>
      </x:c>
      <x:c r="F73" s="3" t="str">
        <x:v>https://doi.org/10.1097/MD.0000000000015451</x:v>
      </x:c>
      <x:c r="G73" s="3"/>
      <x:c r="H73" s="3"/>
    </x:row>
    <x:row r="74" ht="51" customHeight="1">
      <x:c r="A74" s="3" t="str">
        <x:v>Kang 2019</x:v>
      </x:c>
      <x:c r="B74" s="3" t="str">
        <x:v>4.1</x:v>
      </x:c>
      <x:c r="C74" s="3" t="str">
        <x:v>Data conflict with eligibility</x:v>
      </x:c>
      <x:c r="D74" s="3" t="str">
        <x:v>No additional concern identified in checked summaries</x:v>
      </x:c>
      <x:c r="E74" s="3" t="str">
        <x:v>Aggregate source values, denominators, text and linked reports reviewed for the extracted outcomes; individual participant data unavailable.</x:v>
      </x:c>
      <x:c r="F74" s="3" t="str">
        <x:v>https://doi.org/10.1097/MD.0000000000015451</x:v>
      </x:c>
      <x:c r="G74" s="3"/>
      <x:c r="H74" s="3"/>
    </x:row>
    <x:row r="75" ht="51" customHeight="1">
      <x:c r="A75" s="3" t="str">
        <x:v>Kang 2019</x:v>
      </x:c>
      <x:c r="B75" s="3" t="str">
        <x:v>4.2</x:v>
      </x:c>
      <x:c r="C75" s="3" t="str">
        <x:v>Allocation totals conflict with method</x:v>
      </x:c>
      <x:c r="D75" s="3" t="str">
        <x:v>No additional concern identified in checked summaries</x:v>
      </x:c>
      <x:c r="E75" s="3" t="str">
        <x:v>Aggregate source values, denominators, text and linked reports reviewed for the extracted outcomes; individual participant data unavailable.</x:v>
      </x:c>
      <x:c r="F75" s="3" t="str">
        <x:v>https://doi.org/10.1097/MD.0000000000015451</x:v>
      </x:c>
      <x:c r="G75" s="3"/>
      <x:c r="H75" s="3"/>
    </x:row>
    <x:row r="76" ht="51" customHeight="1">
      <x:c r="A76" s="3" t="str">
        <x:v>Kang 2019</x:v>
      </x:c>
      <x:c r="B76" s="3" t="str">
        <x:v>4.3</x:v>
      </x:c>
      <x:c r="C76" s="3" t="str">
        <x:v>Implausible baseline data</x:v>
      </x:c>
      <x:c r="D76" s="3" t="str">
        <x:v>No additional concern identified in checked summaries</x:v>
      </x:c>
      <x:c r="E76" s="3" t="str">
        <x:v>Aggregate source values, denominators, text and linked reports reviewed for the extracted outcomes; individual participant data unavailable.</x:v>
      </x:c>
      <x:c r="F76" s="3" t="str">
        <x:v>https://doi.org/10.1097/MD.0000000000015451</x:v>
      </x:c>
      <x:c r="G76" s="3"/>
      <x:c r="H76" s="3"/>
    </x:row>
    <x:row r="77" ht="51" customHeight="1">
      <x:c r="A77" s="3" t="str">
        <x:v>Kang 2019</x:v>
      </x:c>
      <x:c r="B77" s="3" t="str">
        <x:v>4.4</x:v>
      </x:c>
      <x:c r="C77" s="3" t="str">
        <x:v>Text/table/figure disagreement</x:v>
      </x:c>
      <x:c r="D77" s="3" t="str">
        <x:v>No additional concern identified in checked summaries</x:v>
      </x:c>
      <x:c r="E77" s="3" t="str">
        <x:v>Aggregate source values, denominators, text and linked reports reviewed for the extracted outcomes; individual participant data unavailable.</x:v>
      </x:c>
      <x:c r="F77" s="3" t="str">
        <x:v>https://doi.org/10.1097/MD.0000000000015451</x:v>
      </x:c>
      <x:c r="G77" s="3"/>
      <x:c r="H77" s="3"/>
    </x:row>
    <x:row r="78" ht="51" customHeight="1">
      <x:c r="A78" s="3" t="str">
        <x:v>Kang 2019</x:v>
      </x:c>
      <x:c r="B78" s="3" t="str">
        <x:v>4.5</x:v>
      </x:c>
      <x:c r="C78" s="3" t="str">
        <x:v>Implausible loss to follow-up</x:v>
      </x:c>
      <x:c r="D78" s="3" t="str">
        <x:v>No additional concern identified in checked summaries</x:v>
      </x:c>
      <x:c r="E78" s="3" t="str">
        <x:v>Aggregate source values, denominators, text and linked reports reviewed for the extracted outcomes; individual participant data unavailable.</x:v>
      </x:c>
      <x:c r="F78" s="3" t="str">
        <x:v>https://doi.org/10.1097/MD.0000000000015451</x:v>
      </x:c>
      <x:c r="G78" s="3"/>
      <x:c r="H78" s="3"/>
    </x:row>
    <x:row r="79" ht="51" customHeight="1">
      <x:c r="A79" s="3" t="str">
        <x:v>Kang 2019</x:v>
      </x:c>
      <x:c r="B79" s="3" t="str">
        <x:v>4.6</x:v>
      </x:c>
      <x:c r="C79" s="3" t="str">
        <x:v>Inconsistent participant counts</x:v>
      </x:c>
      <x:c r="D79" s="3" t="str">
        <x:v>No additional concern identified in checked summaries</x:v>
      </x:c>
      <x:c r="E79" s="3" t="str">
        <x:v>Aggregate source values, denominators, text and linked reports reviewed for the extracted outcomes; individual participant data unavailable.</x:v>
      </x:c>
      <x:c r="F79" s="3" t="str">
        <x:v>https://doi.org/10.1097/MD.0000000000015451</x:v>
      </x:c>
      <x:c r="G79" s="3"/>
      <x:c r="H79" s="3"/>
    </x:row>
    <x:row r="80" ht="51" customHeight="1">
      <x:c r="A80" s="3" t="str">
        <x:v>Kang 2019</x:v>
      </x:c>
      <x:c r="B80" s="3" t="str">
        <x:v>4.7</x:v>
      </x:c>
      <x:c r="C80" s="3" t="str">
        <x:v>Implausible outcome distributions</x:v>
      </x:c>
      <x:c r="D80" s="3" t="str">
        <x:v>No additional concern identified in checked summaries</x:v>
      </x:c>
      <x:c r="E80" s="3" t="str">
        <x:v>Aggregate source values, denominators, text and linked reports reviewed for the extracted outcomes; individual participant data unavailable.</x:v>
      </x:c>
      <x:c r="F80" s="3" t="str">
        <x:v>https://doi.org/10.1097/MD.0000000000015451</x:v>
      </x:c>
      <x:c r="G80" s="3"/>
      <x:c r="H80" s="3"/>
    </x:row>
    <x:row r="81" ht="37" customHeight="1">
      <x:c r="A81" s="3" t="str">
        <x:v>Kang 2019</x:v>
      </x:c>
      <x:c r="B81" s="3" t="str">
        <x:v>4.8</x:v>
      </x:c>
      <x:c r="C81" s="3" t="str">
        <x:v>Impossible integer summaries</x:v>
      </x:c>
      <x:c r="D81" s="3" t="str">
        <x:v>Not assessed</x:v>
      </x:c>
      <x:c r="E81" s="3" t="str">
        <x:v>No team-wide integrity investigation, forensic image analysis or item-level integer-data test undertaken.</x:v>
      </x:c>
      <x:c r="F81" s="3" t="str">
        <x:v>https://doi.org/10.1097/MD.0000000000015451</x:v>
      </x:c>
      <x:c r="G81" s="3"/>
      <x:c r="H81" s="3"/>
    </x:row>
    <x:row r="82" ht="30" customHeight="1">
      <x:c r="A82" s="3" t="str">
        <x:v>Kang 2019</x:v>
      </x:c>
      <x:c r="B82" s="3" t="str">
        <x:v>4.9</x:v>
      </x:c>
      <x:c r="C82" s="3" t="str">
        <x:v>Statistical-result inconsistency</x:v>
      </x:c>
      <x:c r="D82" s="3" t="str">
        <x:v>Flagged / documented</x:v>
      </x:c>
      <x:c r="E82" s="3" t="str">
        <x:v>Some table P values are inconsistent with displayed means/SDs.</x:v>
      </x:c>
      <x:c r="F82" s="3" t="str">
        <x:v>https://doi.org/10.1097/MD.0000000000015451</x:v>
      </x:c>
      <x:c r="G82" s="3"/>
      <x:c r="H82" s="3"/>
    </x:row>
    <x:row r="83" ht="51" customHeight="1">
      <x:c r="A83" s="3" t="str">
        <x:v>Kang 2019</x:v>
      </x:c>
      <x:c r="B83" s="3" t="str">
        <x:v>4.10</x:v>
      </x:c>
      <x:c r="C83" s="3" t="str">
        <x:v>Other data contradictions</x:v>
      </x:c>
      <x:c r="D83" s="3" t="str">
        <x:v>No additional concern identified in checked summaries</x:v>
      </x:c>
      <x:c r="E83" s="3" t="str">
        <x:v>Aggregate source values, denominators, text and linked reports reviewed for the extracted outcomes; individual participant data unavailable.</x:v>
      </x:c>
      <x:c r="F83" s="3" t="str">
        <x:v>https://doi.org/10.1097/MD.0000000000015451</x:v>
      </x:c>
      <x:c r="G83" s="3"/>
      <x:c r="H83" s="3"/>
    </x:row>
    <x:row r="84" ht="51" customHeight="1">
      <x:c r="A84" s="3" t="str">
        <x:v>Kang 2019</x:v>
      </x:c>
      <x:c r="B84" s="3" t="str">
        <x:v>4.11</x:v>
      </x:c>
      <x:c r="C84" s="3" t="str">
        <x:v>Disagreement across linked reports</x:v>
      </x:c>
      <x:c r="D84" s="3" t="str">
        <x:v>No additional concern identified in checked summaries</x:v>
      </x:c>
      <x:c r="E84" s="3" t="str">
        <x:v>Aggregate source values, denominators, text and linked reports reviewed for the extracted outcomes; individual participant data unavailable.</x:v>
      </x:c>
      <x:c r="F84" s="3" t="str">
        <x:v>https://doi.org/10.1097/MD.0000000000015451</x:v>
      </x:c>
      <x:c r="G84" s="3"/>
      <x:c r="H84" s="3"/>
    </x:row>
    <x:row r="85" ht="37" customHeight="1">
      <x:c r="A85" s="3" t="str">
        <x:v>Park 2020</x:v>
      </x:c>
      <x:c r="B85" s="3" t="str">
        <x:v>1.1</x:v>
      </x:c>
      <x:c r="C85" s="3" t="str">
        <x:v>Retraction notice</x:v>
      </x:c>
      <x:c r="D85" s="3" t="str">
        <x:v>No notice identified in retrieved metadata</x:v>
      </x:c>
      <x:c r="E85" s="3" t="str">
        <x:v>Crossref metadata checked with available publisher/PubMed records; no claim of complete post-publication notice coverage.</x:v>
      </x:c>
      <x:c r="F85" s="3" t="str">
        <x:v>https://doi.org/10.1016/j.spinee.2019.09.015</x:v>
      </x:c>
      <x:c r="G85" s="3"/>
      <x:c r="H85" s="3"/>
    </x:row>
    <x:row r="86" ht="37" customHeight="1">
      <x:c r="A86" s="3" t="str">
        <x:v>Park 2020</x:v>
      </x:c>
      <x:c r="B86" s="3" t="str">
        <x:v>1.2</x:v>
      </x:c>
      <x:c r="C86" s="3" t="str">
        <x:v>Expression of concern</x:v>
      </x:c>
      <x:c r="D86" s="3" t="str">
        <x:v>No notice identified in retrieved metadata</x:v>
      </x:c>
      <x:c r="E86" s="3" t="str">
        <x:v>Crossref metadata checked with available publisher/PubMed records; no claim of complete post-publication notice coverage.</x:v>
      </x:c>
      <x:c r="F86" s="3" t="str">
        <x:v>https://doi.org/10.1016/j.spinee.2019.09.015</x:v>
      </x:c>
      <x:c r="G86" s="3"/>
      <x:c r="H86" s="3"/>
    </x:row>
    <x:row r="87" ht="37" customHeight="1">
      <x:c r="A87" s="3" t="str">
        <x:v>Park 2020</x:v>
      </x:c>
      <x:c r="B87" s="3" t="str">
        <x:v>1.3</x:v>
      </x:c>
      <x:c r="C87" s="3" t="str">
        <x:v>Concerns about other work by trial team</x:v>
      </x:c>
      <x:c r="D87" s="3" t="str">
        <x:v>Not assessed</x:v>
      </x:c>
      <x:c r="E87" s="3" t="str">
        <x:v>No team-wide integrity investigation, forensic image analysis or item-level integer-data test undertaken.</x:v>
      </x:c>
      <x:c r="F87" s="3" t="str">
        <x:v>https://doi.org/10.1016/j.spinee.2019.09.015</x:v>
      </x:c>
      <x:c r="G87" s="3"/>
      <x:c r="H87" s="3"/>
    </x:row>
    <x:row r="88" ht="51" customHeight="1">
      <x:c r="A88" s="3" t="str">
        <x:v>Park 2020</x:v>
      </x:c>
      <x:c r="B88" s="3" t="str">
        <x:v>2.1</x:v>
      </x:c>
      <x:c r="C88" s="3" t="str">
        <x:v>Ethics/governance inconsistency</x:v>
      </x:c>
      <x:c r="D88" s="3" t="str">
        <x:v>Information incomplete</x:v>
      </x:c>
      <x:c r="E88" s="3" t="str">
        <x:v>Available report/protocol/registry checked; absence of a concern is not evidence of complete verification. Trial-level source details and linkage are in S1/S1/S11.</x:v>
      </x:c>
      <x:c r="F88" s="3" t="str">
        <x:v>https://doi.org/10.1016/j.spinee.2019.09.015</x:v>
      </x:c>
      <x:c r="G88" s="3"/>
      <x:c r="H88" s="3"/>
    </x:row>
    <x:row r="89" ht="51" customHeight="1">
      <x:c r="A89" s="3" t="str">
        <x:v>Park 2020</x:v>
      </x:c>
      <x:c r="B89" s="3" t="str">
        <x:v>2.2</x:v>
      </x:c>
      <x:c r="C89" s="3" t="str">
        <x:v>Absent or late registration</x:v>
      </x:c>
      <x:c r="D89" s="3" t="str">
        <x:v>Information incomplete</x:v>
      </x:c>
      <x:c r="E89" s="3" t="str">
        <x:v>Available report/protocol/registry checked; absence of a concern is not evidence of complete verification. Trial-level source details and linkage are in S1/S1/S11.</x:v>
      </x:c>
      <x:c r="F89" s="3" t="str">
        <x:v>https://doi.org/10.1016/j.spinee.2019.09.015</x:v>
      </x:c>
      <x:c r="G89" s="3"/>
      <x:c r="H89" s="3"/>
    </x:row>
    <x:row r="90" ht="51" customHeight="1">
      <x:c r="A90" s="3" t="str">
        <x:v>Park 2020</x:v>
      </x:c>
      <x:c r="B90" s="3" t="str">
        <x:v>2.3</x:v>
      </x:c>
      <x:c r="C90" s="3" t="str">
        <x:v>Registration/report disagreement</x:v>
      </x:c>
      <x:c r="D90" s="3" t="str">
        <x:v>Information incomplete</x:v>
      </x:c>
      <x:c r="E90" s="3" t="str">
        <x:v>Available report/protocol/registry checked; absence of a concern is not evidence of complete verification. Trial-level source details and linkage are in S1/S1/S11.</x:v>
      </x:c>
      <x:c r="F90" s="3" t="str">
        <x:v>https://doi.org/10.1016/j.spinee.2019.09.015</x:v>
      </x:c>
      <x:c r="G90" s="3"/>
      <x:c r="H90" s="3"/>
    </x:row>
    <x:row r="91" ht="51" customHeight="1">
      <x:c r="A91" s="3" t="str">
        <x:v>Park 2020</x:v>
      </x:c>
      <x:c r="B91" s="3" t="str">
        <x:v>2.4</x:v>
      </x:c>
      <x:c r="C91" s="3" t="str">
        <x:v>Implausible recruitment</x:v>
      </x:c>
      <x:c r="D91" s="3" t="str">
        <x:v>Information incomplete</x:v>
      </x:c>
      <x:c r="E91" s="3" t="str">
        <x:v>Available report/protocol/registry checked; absence of a concern is not evidence of complete verification. Trial-level source details and linkage are in S1/S1/S11.</x:v>
      </x:c>
      <x:c r="F91" s="3" t="str">
        <x:v>https://doi.org/10.1016/j.spinee.2019.09.015</x:v>
      </x:c>
      <x:c r="G91" s="3"/>
      <x:c r="H91" s="3"/>
    </x:row>
    <x:row r="92" ht="51" customHeight="1">
      <x:c r="A92" s="3" t="str">
        <x:v>Park 2020</x:v>
      </x:c>
      <x:c r="B92" s="3" t="str">
        <x:v>2.5</x:v>
      </x:c>
      <x:c r="C92" s="3" t="str">
        <x:v>Implausible methods/resources</x:v>
      </x:c>
      <x:c r="D92" s="3" t="str">
        <x:v>Information incomplete</x:v>
      </x:c>
      <x:c r="E92" s="3" t="str">
        <x:v>Available report/protocol/registry checked; absence of a concern is not evidence of complete verification. Trial-level source details and linkage are in S1/S1/S11.</x:v>
      </x:c>
      <x:c r="F92" s="3" t="str">
        <x:v>https://doi.org/10.1016/j.spinee.2019.09.015</x:v>
      </x:c>
      <x:c r="G92" s="3"/>
      <x:c r="H92" s="3"/>
    </x:row>
    <x:row r="93" ht="51" customHeight="1">
      <x:c r="A93" s="3" t="str">
        <x:v>Park 2020</x:v>
      </x:c>
      <x:c r="B93" s="3" t="str">
        <x:v>3.1</x:v>
      </x:c>
      <x:c r="C93" s="3" t="str">
        <x:v>Incompatible duplicated text/data</x:v>
      </x:c>
      <x:c r="D93" s="3" t="str">
        <x:v>No additional concern identified in checked summaries</x:v>
      </x:c>
      <x:c r="E93" s="3" t="str">
        <x:v>Aggregate source values, denominators, text and linked reports reviewed for the extracted outcomes; individual participant data unavailable.</x:v>
      </x:c>
      <x:c r="F93" s="3" t="str">
        <x:v>https://doi.org/10.1016/j.spinee.2019.09.015</x:v>
      </x:c>
      <x:c r="G93" s="3"/>
      <x:c r="H93" s="3"/>
    </x:row>
    <x:row r="94" ht="37" customHeight="1">
      <x:c r="A94" s="3" t="str">
        <x:v>Park 2020</x:v>
      </x:c>
      <x:c r="B94" s="3" t="str">
        <x:v>3.2</x:v>
      </x:c>
      <x:c r="C94" s="3" t="str">
        <x:v>Image manipulation or duplication</x:v>
      </x:c>
      <x:c r="D94" s="3" t="str">
        <x:v>Not assessed</x:v>
      </x:c>
      <x:c r="E94" s="3" t="str">
        <x:v>No team-wide integrity investigation, forensic image analysis or item-level integer-data test undertaken.</x:v>
      </x:c>
      <x:c r="F94" s="3" t="str">
        <x:v>https://doi.org/10.1016/j.spinee.2019.09.015</x:v>
      </x:c>
      <x:c r="G94" s="3"/>
      <x:c r="H94" s="3"/>
    </x:row>
    <x:row r="95" ht="51" customHeight="1">
      <x:c r="A95" s="3" t="str">
        <x:v>Park 2020</x:v>
      </x:c>
      <x:c r="B95" s="3" t="str">
        <x:v>4.1</x:v>
      </x:c>
      <x:c r="C95" s="3" t="str">
        <x:v>Data conflict with eligibility</x:v>
      </x:c>
      <x:c r="D95" s="3" t="str">
        <x:v>No additional concern identified in checked summaries</x:v>
      </x:c>
      <x:c r="E95" s="3" t="str">
        <x:v>Aggregate source values, denominators, text and linked reports reviewed for the extracted outcomes; individual participant data unavailable.</x:v>
      </x:c>
      <x:c r="F95" s="3" t="str">
        <x:v>https://doi.org/10.1016/j.spinee.2019.09.015</x:v>
      </x:c>
      <x:c r="G95" s="3"/>
      <x:c r="H95" s="3"/>
    </x:row>
    <x:row r="96" ht="51" customHeight="1">
      <x:c r="A96" s="3" t="str">
        <x:v>Park 2020</x:v>
      </x:c>
      <x:c r="B96" s="3" t="str">
        <x:v>4.2</x:v>
      </x:c>
      <x:c r="C96" s="3" t="str">
        <x:v>Allocation totals conflict with method</x:v>
      </x:c>
      <x:c r="D96" s="3" t="str">
        <x:v>No additional concern identified in checked summaries</x:v>
      </x:c>
      <x:c r="E96" s="3" t="str">
        <x:v>Aggregate source values, denominators, text and linked reports reviewed for the extracted outcomes; individual participant data unavailable.</x:v>
      </x:c>
      <x:c r="F96" s="3" t="str">
        <x:v>https://doi.org/10.1016/j.spinee.2019.09.015</x:v>
      </x:c>
      <x:c r="G96" s="3"/>
      <x:c r="H96" s="3"/>
    </x:row>
    <x:row r="97" ht="51" customHeight="1">
      <x:c r="A97" s="3" t="str">
        <x:v>Park 2020</x:v>
      </x:c>
      <x:c r="B97" s="3" t="str">
        <x:v>4.3</x:v>
      </x:c>
      <x:c r="C97" s="3" t="str">
        <x:v>Implausible baseline data</x:v>
      </x:c>
      <x:c r="D97" s="3" t="str">
        <x:v>No additional concern identified in checked summaries</x:v>
      </x:c>
      <x:c r="E97" s="3" t="str">
        <x:v>Aggregate source values, denominators, text and linked reports reviewed for the extracted outcomes; individual participant data unavailable.</x:v>
      </x:c>
      <x:c r="F97" s="3" t="str">
        <x:v>https://doi.org/10.1016/j.spinee.2019.09.015</x:v>
      </x:c>
      <x:c r="G97" s="3"/>
      <x:c r="H97" s="3"/>
    </x:row>
    <x:row r="98" ht="51" customHeight="1">
      <x:c r="A98" s="3" t="str">
        <x:v>Park 2020</x:v>
      </x:c>
      <x:c r="B98" s="3" t="str">
        <x:v>4.4</x:v>
      </x:c>
      <x:c r="C98" s="3" t="str">
        <x:v>Text/table/figure disagreement</x:v>
      </x:c>
      <x:c r="D98" s="3" t="str">
        <x:v>No additional concern identified in checked summaries</x:v>
      </x:c>
      <x:c r="E98" s="3" t="str">
        <x:v>Aggregate source values, denominators, text and linked reports reviewed for the extracted outcomes; individual participant data unavailable.</x:v>
      </x:c>
      <x:c r="F98" s="3" t="str">
        <x:v>https://doi.org/10.1016/j.spinee.2019.09.015</x:v>
      </x:c>
      <x:c r="G98" s="3"/>
      <x:c r="H98" s="3"/>
    </x:row>
    <x:row r="99" ht="51" customHeight="1">
      <x:c r="A99" s="3" t="str">
        <x:v>Park 2020</x:v>
      </x:c>
      <x:c r="B99" s="3" t="str">
        <x:v>4.5</x:v>
      </x:c>
      <x:c r="C99" s="3" t="str">
        <x:v>Implausible loss to follow-up</x:v>
      </x:c>
      <x:c r="D99" s="3" t="str">
        <x:v>No additional concern identified in checked summaries</x:v>
      </x:c>
      <x:c r="E99" s="3" t="str">
        <x:v>Aggregate source values, denominators, text and linked reports reviewed for the extracted outcomes; individual participant data unavailable.</x:v>
      </x:c>
      <x:c r="F99" s="3" t="str">
        <x:v>https://doi.org/10.1016/j.spinee.2019.09.015</x:v>
      </x:c>
      <x:c r="G99" s="3"/>
      <x:c r="H99" s="3"/>
    </x:row>
    <x:row r="100" ht="51" customHeight="1">
      <x:c r="A100" s="3" t="str">
        <x:v>Park 2020</x:v>
      </x:c>
      <x:c r="B100" s="3" t="str">
        <x:v>4.6</x:v>
      </x:c>
      <x:c r="C100" s="3" t="str">
        <x:v>Inconsistent participant counts</x:v>
      </x:c>
      <x:c r="D100" s="3" t="str">
        <x:v>No additional concern identified in checked summaries</x:v>
      </x:c>
      <x:c r="E100" s="3" t="str">
        <x:v>Aggregate source values, denominators, text and linked reports reviewed for the extracted outcomes; individual participant data unavailable.</x:v>
      </x:c>
      <x:c r="F100" s="3" t="str">
        <x:v>https://doi.org/10.1016/j.spinee.2019.09.015</x:v>
      </x:c>
      <x:c r="G100" s="3"/>
      <x:c r="H100" s="3"/>
    </x:row>
    <x:row r="101" ht="51" customHeight="1">
      <x:c r="A101" s="3" t="str">
        <x:v>Park 2020</x:v>
      </x:c>
      <x:c r="B101" s="3" t="str">
        <x:v>4.7</x:v>
      </x:c>
      <x:c r="C101" s="3" t="str">
        <x:v>Implausible outcome distributions</x:v>
      </x:c>
      <x:c r="D101" s="3" t="str">
        <x:v>No additional concern identified in checked summaries</x:v>
      </x:c>
      <x:c r="E101" s="3" t="str">
        <x:v>Aggregate source values, denominators, text and linked reports reviewed for the extracted outcomes; individual participant data unavailable.</x:v>
      </x:c>
      <x:c r="F101" s="3" t="str">
        <x:v>https://doi.org/10.1016/j.spinee.2019.09.015</x:v>
      </x:c>
      <x:c r="G101" s="3"/>
      <x:c r="H101" s="3"/>
    </x:row>
    <x:row r="102" ht="37" customHeight="1">
      <x:c r="A102" s="3" t="str">
        <x:v>Park 2020</x:v>
      </x:c>
      <x:c r="B102" s="3" t="str">
        <x:v>4.8</x:v>
      </x:c>
      <x:c r="C102" s="3" t="str">
        <x:v>Impossible integer summaries</x:v>
      </x:c>
      <x:c r="D102" s="3" t="str">
        <x:v>Not assessed</x:v>
      </x:c>
      <x:c r="E102" s="3" t="str">
        <x:v>No team-wide integrity investigation, forensic image analysis or item-level integer-data test undertaken.</x:v>
      </x:c>
      <x:c r="F102" s="3" t="str">
        <x:v>https://doi.org/10.1016/j.spinee.2019.09.015</x:v>
      </x:c>
      <x:c r="G102" s="3"/>
      <x:c r="H102" s="3"/>
    </x:row>
    <x:row r="103" ht="51" customHeight="1">
      <x:c r="A103" s="3" t="str">
        <x:v>Park 2020</x:v>
      </x:c>
      <x:c r="B103" s="3" t="str">
        <x:v>4.9</x:v>
      </x:c>
      <x:c r="C103" s="3" t="str">
        <x:v>Statistical-result inconsistency</x:v>
      </x:c>
      <x:c r="D103" s="3" t="str">
        <x:v>No additional concern identified in checked summaries</x:v>
      </x:c>
      <x:c r="E103" s="3" t="str">
        <x:v>Aggregate source values, denominators, text and linked reports reviewed for the extracted outcomes; individual participant data unavailable.</x:v>
      </x:c>
      <x:c r="F103" s="3" t="str">
        <x:v>https://doi.org/10.1016/j.spinee.2019.09.015</x:v>
      </x:c>
      <x:c r="G103" s="3"/>
      <x:c r="H103" s="3"/>
    </x:row>
    <x:row r="104" ht="51" customHeight="1">
      <x:c r="A104" s="3" t="str">
        <x:v>Park 2020</x:v>
      </x:c>
      <x:c r="B104" s="3" t="str">
        <x:v>4.10</x:v>
      </x:c>
      <x:c r="C104" s="3" t="str">
        <x:v>Other data contradictions</x:v>
      </x:c>
      <x:c r="D104" s="3" t="str">
        <x:v>No additional concern identified in checked summaries</x:v>
      </x:c>
      <x:c r="E104" s="3" t="str">
        <x:v>Aggregate source values, denominators, text and linked reports reviewed for the extracted outcomes; individual participant data unavailable.</x:v>
      </x:c>
      <x:c r="F104" s="3" t="str">
        <x:v>https://doi.org/10.1016/j.spinee.2019.09.015</x:v>
      </x:c>
      <x:c r="G104" s="3"/>
      <x:c r="H104" s="3"/>
    </x:row>
    <x:row r="105" ht="37" customHeight="1">
      <x:c r="A105" s="3" t="str">
        <x:v>Park 2020</x:v>
      </x:c>
      <x:c r="B105" s="3" t="str">
        <x:v>4.11</x:v>
      </x:c>
      <x:c r="C105" s="3" t="str">
        <x:v>Disagreement across linked reports</x:v>
      </x:c>
      <x:c r="D105" s="3" t="str">
        <x:v>Flagged / documented</x:v>
      </x:c>
      <x:c r="E105" s="3" t="str">
        <x:v>Early report stay abstract P=.048 vs table P=.067; final report belongs to same NCT03302507.</x:v>
      </x:c>
      <x:c r="F105" s="3" t="str">
        <x:v>https://doi.org/10.1016/j.spinee.2019.09.015</x:v>
      </x:c>
      <x:c r="G105" s="3"/>
      <x:c r="H105" s="3"/>
    </x:row>
    <x:row r="106" ht="37" customHeight="1">
      <x:c r="A106" s="3" t="str">
        <x:v>Carrascosa 2020</x:v>
      </x:c>
      <x:c r="B106" s="3" t="str">
        <x:v>1.1</x:v>
      </x:c>
      <x:c r="C106" s="3" t="str">
        <x:v>Retraction notice</x:v>
      </x:c>
      <x:c r="D106" s="3" t="str">
        <x:v>No notice identified in retrieved metadata</x:v>
      </x:c>
      <x:c r="E106" s="3" t="str">
        <x:v>Crossref metadata checked with available publisher/PubMed records; no claim of complete post-publication notice coverage.</x:v>
      </x:c>
      <x:c r="F106" s="3" t="str">
        <x:v>https://doi.org/10.1177/2192568219878419</x:v>
      </x:c>
      <x:c r="G106" s="3"/>
      <x:c r="H106" s="3"/>
    </x:row>
    <x:row r="107" ht="37" customHeight="1">
      <x:c r="A107" s="3" t="str">
        <x:v>Carrascosa 2020</x:v>
      </x:c>
      <x:c r="B107" s="3" t="str">
        <x:v>1.2</x:v>
      </x:c>
      <x:c r="C107" s="3" t="str">
        <x:v>Expression of concern</x:v>
      </x:c>
      <x:c r="D107" s="3" t="str">
        <x:v>No notice identified in retrieved metadata</x:v>
      </x:c>
      <x:c r="E107" s="3" t="str">
        <x:v>Crossref metadata checked with available publisher/PubMed records; no claim of complete post-publication notice coverage.</x:v>
      </x:c>
      <x:c r="F107" s="3" t="str">
        <x:v>https://doi.org/10.1177/2192568219878419</x:v>
      </x:c>
      <x:c r="G107" s="3"/>
      <x:c r="H107" s="3"/>
    </x:row>
    <x:row r="108" ht="37" customHeight="1">
      <x:c r="A108" s="3" t="str">
        <x:v>Carrascosa 2020</x:v>
      </x:c>
      <x:c r="B108" s="3" t="str">
        <x:v>1.3</x:v>
      </x:c>
      <x:c r="C108" s="3" t="str">
        <x:v>Concerns about other work by trial team</x:v>
      </x:c>
      <x:c r="D108" s="3" t="str">
        <x:v>Not assessed</x:v>
      </x:c>
      <x:c r="E108" s="3" t="str">
        <x:v>No team-wide integrity investigation, forensic image analysis or item-level integer-data test undertaken.</x:v>
      </x:c>
      <x:c r="F108" s="3" t="str">
        <x:v>https://doi.org/10.1177/2192568219878419</x:v>
      </x:c>
      <x:c r="G108" s="3"/>
      <x:c r="H108" s="3"/>
    </x:row>
    <x:row r="109" ht="51" customHeight="1">
      <x:c r="A109" s="3" t="str">
        <x:v>Carrascosa 2020</x:v>
      </x:c>
      <x:c r="B109" s="3" t="str">
        <x:v>2.1</x:v>
      </x:c>
      <x:c r="C109" s="3" t="str">
        <x:v>Ethics/governance inconsistency</x:v>
      </x:c>
      <x:c r="D109" s="3" t="str">
        <x:v>Information incomplete</x:v>
      </x:c>
      <x:c r="E109" s="3" t="str">
        <x:v>Available report/protocol/registry checked; absence of a concern is not evidence of complete verification. Trial-level source details and linkage are in S1/S1/S11.</x:v>
      </x:c>
      <x:c r="F109" s="3" t="str">
        <x:v>https://doi.org/10.1177/2192568219878419</x:v>
      </x:c>
      <x:c r="G109" s="3"/>
      <x:c r="H109" s="3"/>
    </x:row>
    <x:row r="110" ht="51" customHeight="1">
      <x:c r="A110" s="3" t="str">
        <x:v>Carrascosa 2020</x:v>
      </x:c>
      <x:c r="B110" s="3" t="str">
        <x:v>2.2</x:v>
      </x:c>
      <x:c r="C110" s="3" t="str">
        <x:v>Absent or late registration</x:v>
      </x:c>
      <x:c r="D110" s="3" t="str">
        <x:v>Information incomplete</x:v>
      </x:c>
      <x:c r="E110" s="3" t="str">
        <x:v>Available report/protocol/registry checked; absence of a concern is not evidence of complete verification. Trial-level source details and linkage are in S1/S1/S11.</x:v>
      </x:c>
      <x:c r="F110" s="3" t="str">
        <x:v>https://doi.org/10.1177/2192568219878419</x:v>
      </x:c>
      <x:c r="G110" s="3"/>
      <x:c r="H110" s="3"/>
    </x:row>
    <x:row r="111" ht="51" customHeight="1">
      <x:c r="A111" s="3" t="str">
        <x:v>Carrascosa 2020</x:v>
      </x:c>
      <x:c r="B111" s="3" t="str">
        <x:v>2.3</x:v>
      </x:c>
      <x:c r="C111" s="3" t="str">
        <x:v>Registration/report disagreement</x:v>
      </x:c>
      <x:c r="D111" s="3" t="str">
        <x:v>Information incomplete</x:v>
      </x:c>
      <x:c r="E111" s="3" t="str">
        <x:v>Available report/protocol/registry checked; absence of a concern is not evidence of complete verification. Trial-level source details and linkage are in S1/S1/S11.</x:v>
      </x:c>
      <x:c r="F111" s="3" t="str">
        <x:v>https://doi.org/10.1177/2192568219878419</x:v>
      </x:c>
      <x:c r="G111" s="3"/>
      <x:c r="H111" s="3"/>
    </x:row>
    <x:row r="112" ht="51" customHeight="1">
      <x:c r="A112" s="3" t="str">
        <x:v>Carrascosa 2020</x:v>
      </x:c>
      <x:c r="B112" s="3" t="str">
        <x:v>2.4</x:v>
      </x:c>
      <x:c r="C112" s="3" t="str">
        <x:v>Implausible recruitment</x:v>
      </x:c>
      <x:c r="D112" s="3" t="str">
        <x:v>Information incomplete</x:v>
      </x:c>
      <x:c r="E112" s="3" t="str">
        <x:v>Available report/protocol/registry checked; absence of a concern is not evidence of complete verification. Trial-level source details and linkage are in S1/S1/S11.</x:v>
      </x:c>
      <x:c r="F112" s="3" t="str">
        <x:v>https://doi.org/10.1177/2192568219878419</x:v>
      </x:c>
      <x:c r="G112" s="3"/>
      <x:c r="H112" s="3"/>
    </x:row>
    <x:row r="113" ht="51" customHeight="1">
      <x:c r="A113" s="3" t="str">
        <x:v>Carrascosa 2020</x:v>
      </x:c>
      <x:c r="B113" s="3" t="str">
        <x:v>2.5</x:v>
      </x:c>
      <x:c r="C113" s="3" t="str">
        <x:v>Implausible methods/resources</x:v>
      </x:c>
      <x:c r="D113" s="3" t="str">
        <x:v>Information incomplete</x:v>
      </x:c>
      <x:c r="E113" s="3" t="str">
        <x:v>Available report/protocol/registry checked; absence of a concern is not evidence of complete verification. Trial-level source details and linkage are in S1/S1/S11.</x:v>
      </x:c>
      <x:c r="F113" s="3" t="str">
        <x:v>https://doi.org/10.1177/2192568219878419</x:v>
      </x:c>
      <x:c r="G113" s="3"/>
      <x:c r="H113" s="3"/>
    </x:row>
    <x:row r="114" ht="51" customHeight="1">
      <x:c r="A114" s="3" t="str">
        <x:v>Carrascosa 2020</x:v>
      </x:c>
      <x:c r="B114" s="3" t="str">
        <x:v>3.1</x:v>
      </x:c>
      <x:c r="C114" s="3" t="str">
        <x:v>Incompatible duplicated text/data</x:v>
      </x:c>
      <x:c r="D114" s="3" t="str">
        <x:v>No additional concern identified in checked summaries</x:v>
      </x:c>
      <x:c r="E114" s="3" t="str">
        <x:v>Aggregate source values, denominators, text and linked reports reviewed for the extracted outcomes; individual participant data unavailable.</x:v>
      </x:c>
      <x:c r="F114" s="3" t="str">
        <x:v>https://doi.org/10.1177/2192568219878419</x:v>
      </x:c>
      <x:c r="G114" s="3"/>
      <x:c r="H114" s="3"/>
    </x:row>
    <x:row r="115" ht="37" customHeight="1">
      <x:c r="A115" s="3" t="str">
        <x:v>Carrascosa 2020</x:v>
      </x:c>
      <x:c r="B115" s="3" t="str">
        <x:v>3.2</x:v>
      </x:c>
      <x:c r="C115" s="3" t="str">
        <x:v>Image manipulation or duplication</x:v>
      </x:c>
      <x:c r="D115" s="3" t="str">
        <x:v>Not assessed</x:v>
      </x:c>
      <x:c r="E115" s="3" t="str">
        <x:v>No team-wide integrity investigation, forensic image analysis or item-level integer-data test undertaken.</x:v>
      </x:c>
      <x:c r="F115" s="3" t="str">
        <x:v>https://doi.org/10.1177/2192568219878419</x:v>
      </x:c>
      <x:c r="G115" s="3"/>
      <x:c r="H115" s="3"/>
    </x:row>
    <x:row r="116" ht="51" customHeight="1">
      <x:c r="A116" s="3" t="str">
        <x:v>Carrascosa 2020</x:v>
      </x:c>
      <x:c r="B116" s="3" t="str">
        <x:v>4.1</x:v>
      </x:c>
      <x:c r="C116" s="3" t="str">
        <x:v>Data conflict with eligibility</x:v>
      </x:c>
      <x:c r="D116" s="3" t="str">
        <x:v>No additional concern identified in checked summaries</x:v>
      </x:c>
      <x:c r="E116" s="3" t="str">
        <x:v>Aggregate source values, denominators, text and linked reports reviewed for the extracted outcomes; individual participant data unavailable.</x:v>
      </x:c>
      <x:c r="F116" s="3" t="str">
        <x:v>https://doi.org/10.1177/2192568219878419</x:v>
      </x:c>
      <x:c r="G116" s="3"/>
      <x:c r="H116" s="3"/>
    </x:row>
    <x:row r="117" ht="51" customHeight="1">
      <x:c r="A117" s="3" t="str">
        <x:v>Carrascosa 2020</x:v>
      </x:c>
      <x:c r="B117" s="3" t="str">
        <x:v>4.2</x:v>
      </x:c>
      <x:c r="C117" s="3" t="str">
        <x:v>Allocation totals conflict with method</x:v>
      </x:c>
      <x:c r="D117" s="3" t="str">
        <x:v>No additional concern identified in checked summaries</x:v>
      </x:c>
      <x:c r="E117" s="3" t="str">
        <x:v>Aggregate source values, denominators, text and linked reports reviewed for the extracted outcomes; individual participant data unavailable.</x:v>
      </x:c>
      <x:c r="F117" s="3" t="str">
        <x:v>https://doi.org/10.1177/2192568219878419</x:v>
      </x:c>
      <x:c r="G117" s="3"/>
      <x:c r="H117" s="3"/>
    </x:row>
    <x:row r="118" ht="51" customHeight="1">
      <x:c r="A118" s="3" t="str">
        <x:v>Carrascosa 2020</x:v>
      </x:c>
      <x:c r="B118" s="3" t="str">
        <x:v>4.3</x:v>
      </x:c>
      <x:c r="C118" s="3" t="str">
        <x:v>Implausible baseline data</x:v>
      </x:c>
      <x:c r="D118" s="3" t="str">
        <x:v>No additional concern identified in checked summaries</x:v>
      </x:c>
      <x:c r="E118" s="3" t="str">
        <x:v>Aggregate source values, denominators, text and linked reports reviewed for the extracted outcomes; individual participant data unavailable.</x:v>
      </x:c>
      <x:c r="F118" s="3" t="str">
        <x:v>https://doi.org/10.1177/2192568219878419</x:v>
      </x:c>
      <x:c r="G118" s="3"/>
      <x:c r="H118" s="3"/>
    </x:row>
    <x:row r="119" ht="51" customHeight="1">
      <x:c r="A119" s="3" t="str">
        <x:v>Carrascosa 2020</x:v>
      </x:c>
      <x:c r="B119" s="3" t="str">
        <x:v>4.4</x:v>
      </x:c>
      <x:c r="C119" s="3" t="str">
        <x:v>Text/table/figure disagreement</x:v>
      </x:c>
      <x:c r="D119" s="3" t="str">
        <x:v>No additional concern identified in checked summaries</x:v>
      </x:c>
      <x:c r="E119" s="3" t="str">
        <x:v>Aggregate source values, denominators, text and linked reports reviewed for the extracted outcomes; individual participant data unavailable.</x:v>
      </x:c>
      <x:c r="F119" s="3" t="str">
        <x:v>https://doi.org/10.1177/2192568219878419</x:v>
      </x:c>
      <x:c r="G119" s="3"/>
      <x:c r="H119" s="3"/>
    </x:row>
    <x:row r="120" ht="51" customHeight="1">
      <x:c r="A120" s="3" t="str">
        <x:v>Carrascosa 2020</x:v>
      </x:c>
      <x:c r="B120" s="3" t="str">
        <x:v>4.5</x:v>
      </x:c>
      <x:c r="C120" s="3" t="str">
        <x:v>Implausible loss to follow-up</x:v>
      </x:c>
      <x:c r="D120" s="3" t="str">
        <x:v>No additional concern identified in checked summaries</x:v>
      </x:c>
      <x:c r="E120" s="3" t="str">
        <x:v>Aggregate source values, denominators, text and linked reports reviewed for the extracted outcomes; individual participant data unavailable.</x:v>
      </x:c>
      <x:c r="F120" s="3" t="str">
        <x:v>https://doi.org/10.1177/2192568219878419</x:v>
      </x:c>
      <x:c r="G120" s="3"/>
      <x:c r="H120" s="3"/>
    </x:row>
    <x:row r="121" ht="51" customHeight="1">
      <x:c r="A121" s="3" t="str">
        <x:v>Carrascosa 2020</x:v>
      </x:c>
      <x:c r="B121" s="3" t="str">
        <x:v>4.6</x:v>
      </x:c>
      <x:c r="C121" s="3" t="str">
        <x:v>Inconsistent participant counts</x:v>
      </x:c>
      <x:c r="D121" s="3" t="str">
        <x:v>No additional concern identified in checked summaries</x:v>
      </x:c>
      <x:c r="E121" s="3" t="str">
        <x:v>Aggregate source values, denominators, text and linked reports reviewed for the extracted outcomes; individual participant data unavailable.</x:v>
      </x:c>
      <x:c r="F121" s="3" t="str">
        <x:v>https://doi.org/10.1177/2192568219878419</x:v>
      </x:c>
      <x:c r="G121" s="3"/>
      <x:c r="H121" s="3"/>
    </x:row>
    <x:row r="122" ht="51" customHeight="1">
      <x:c r="A122" s="3" t="str">
        <x:v>Carrascosa 2020</x:v>
      </x:c>
      <x:c r="B122" s="3" t="str">
        <x:v>4.7</x:v>
      </x:c>
      <x:c r="C122" s="3" t="str">
        <x:v>Implausible outcome distributions</x:v>
      </x:c>
      <x:c r="D122" s="3" t="str">
        <x:v>No additional concern identified in checked summaries</x:v>
      </x:c>
      <x:c r="E122" s="3" t="str">
        <x:v>Aggregate source values, denominators, text and linked reports reviewed for the extracted outcomes; individual participant data unavailable.</x:v>
      </x:c>
      <x:c r="F122" s="3" t="str">
        <x:v>https://doi.org/10.1177/2192568219878419</x:v>
      </x:c>
      <x:c r="G122" s="3"/>
      <x:c r="H122" s="3"/>
    </x:row>
    <x:row r="123" ht="37" customHeight="1">
      <x:c r="A123" s="3" t="str">
        <x:v>Carrascosa 2020</x:v>
      </x:c>
      <x:c r="B123" s="3" t="str">
        <x:v>4.8</x:v>
      </x:c>
      <x:c r="C123" s="3" t="str">
        <x:v>Impossible integer summaries</x:v>
      </x:c>
      <x:c r="D123" s="3" t="str">
        <x:v>Not assessed</x:v>
      </x:c>
      <x:c r="E123" s="3" t="str">
        <x:v>No team-wide integrity investigation, forensic image analysis or item-level integer-data test undertaken.</x:v>
      </x:c>
      <x:c r="F123" s="3" t="str">
        <x:v>https://doi.org/10.1177/2192568219878419</x:v>
      </x:c>
      <x:c r="G123" s="3"/>
      <x:c r="H123" s="3"/>
    </x:row>
    <x:row r="124" ht="51" customHeight="1">
      <x:c r="A124" s="3" t="str">
        <x:v>Carrascosa 2020</x:v>
      </x:c>
      <x:c r="B124" s="3" t="str">
        <x:v>4.9</x:v>
      </x:c>
      <x:c r="C124" s="3" t="str">
        <x:v>Statistical-result inconsistency</x:v>
      </x:c>
      <x:c r="D124" s="3" t="str">
        <x:v>No additional concern identified in checked summaries</x:v>
      </x:c>
      <x:c r="E124" s="3" t="str">
        <x:v>Aggregate source values, denominators, text and linked reports reviewed for the extracted outcomes; individual participant data unavailable.</x:v>
      </x:c>
      <x:c r="F124" s="3" t="str">
        <x:v>https://doi.org/10.1177/2192568219878419</x:v>
      </x:c>
      <x:c r="G124" s="3"/>
      <x:c r="H124" s="3"/>
    </x:row>
    <x:row r="125" ht="51" customHeight="1">
      <x:c r="A125" s="3" t="str">
        <x:v>Carrascosa 2020</x:v>
      </x:c>
      <x:c r="B125" s="3" t="str">
        <x:v>4.10</x:v>
      </x:c>
      <x:c r="C125" s="3" t="str">
        <x:v>Other data contradictions</x:v>
      </x:c>
      <x:c r="D125" s="3" t="str">
        <x:v>No additional concern identified in checked summaries</x:v>
      </x:c>
      <x:c r="E125" s="3" t="str">
        <x:v>Aggregate source values, denominators, text and linked reports reviewed for the extracted outcomes; individual participant data unavailable.</x:v>
      </x:c>
      <x:c r="F125" s="3" t="str">
        <x:v>https://doi.org/10.1177/2192568219878419</x:v>
      </x:c>
      <x:c r="G125" s="3"/>
      <x:c r="H125" s="3"/>
    </x:row>
    <x:row r="126" ht="51" customHeight="1">
      <x:c r="A126" s="3" t="str">
        <x:v>Carrascosa 2020</x:v>
      </x:c>
      <x:c r="B126" s="3" t="str">
        <x:v>4.11</x:v>
      </x:c>
      <x:c r="C126" s="3" t="str">
        <x:v>Disagreement across linked reports</x:v>
      </x:c>
      <x:c r="D126" s="3" t="str">
        <x:v>No additional concern identified in checked summaries</x:v>
      </x:c>
      <x:c r="E126" s="3" t="str">
        <x:v>Aggregate source values, denominators, text and linked reports reviewed for the extracted outcomes; individual participant data unavailable.</x:v>
      </x:c>
      <x:c r="F126" s="3" t="str">
        <x:v>https://doi.org/10.1177/2192568219878419</x:v>
      </x:c>
      <x:c r="G126" s="3"/>
      <x:c r="H126" s="3"/>
    </x:row>
    <x:row r="127" ht="37" customHeight="1">
      <x:c r="A127" s="3" t="str">
        <x:v>Zhang Y 2020</x:v>
      </x:c>
      <x:c r="B127" s="3" t="str">
        <x:v>1.1</x:v>
      </x:c>
      <x:c r="C127" s="3" t="str">
        <x:v>Retraction notice</x:v>
      </x:c>
      <x:c r="D127" s="3" t="str">
        <x:v>No notice identified in retrieved metadata</x:v>
      </x:c>
      <x:c r="E127" s="3" t="str">
        <x:v>Crossref metadata checked with available publisher/PubMed records; no claim of complete post-publication notice coverage.</x:v>
      </x:c>
      <x:c r="F127" s="3" t="str">
        <x:v>https://doi.org/10.12659/MSM.926631</x:v>
      </x:c>
      <x:c r="G127" s="3"/>
      <x:c r="H127" s="3"/>
    </x:row>
    <x:row r="128" ht="37" customHeight="1">
      <x:c r="A128" s="3" t="str">
        <x:v>Zhang Y 2020</x:v>
      </x:c>
      <x:c r="B128" s="3" t="str">
        <x:v>1.2</x:v>
      </x:c>
      <x:c r="C128" s="3" t="str">
        <x:v>Expression of concern</x:v>
      </x:c>
      <x:c r="D128" s="3" t="str">
        <x:v>No notice identified in retrieved metadata</x:v>
      </x:c>
      <x:c r="E128" s="3" t="str">
        <x:v>Crossref metadata checked with available publisher/PubMed records; no claim of complete post-publication notice coverage.</x:v>
      </x:c>
      <x:c r="F128" s="3" t="str">
        <x:v>https://doi.org/10.12659/MSM.926631</x:v>
      </x:c>
      <x:c r="G128" s="3"/>
      <x:c r="H128" s="3"/>
    </x:row>
    <x:row r="129" ht="37" customHeight="1">
      <x:c r="A129" s="3" t="str">
        <x:v>Zhang Y 2020</x:v>
      </x:c>
      <x:c r="B129" s="3" t="str">
        <x:v>1.3</x:v>
      </x:c>
      <x:c r="C129" s="3" t="str">
        <x:v>Concerns about other work by trial team</x:v>
      </x:c>
      <x:c r="D129" s="3" t="str">
        <x:v>Not assessed</x:v>
      </x:c>
      <x:c r="E129" s="3" t="str">
        <x:v>No team-wide integrity investigation, forensic image analysis or item-level integer-data test undertaken.</x:v>
      </x:c>
      <x:c r="F129" s="3" t="str">
        <x:v>https://doi.org/10.12659/MSM.926631</x:v>
      </x:c>
      <x:c r="G129" s="3"/>
      <x:c r="H129" s="3"/>
    </x:row>
    <x:row r="130" ht="51" customHeight="1">
      <x:c r="A130" s="3" t="str">
        <x:v>Zhang Y 2020</x:v>
      </x:c>
      <x:c r="B130" s="3" t="str">
        <x:v>2.1</x:v>
      </x:c>
      <x:c r="C130" s="3" t="str">
        <x:v>Ethics/governance inconsistency</x:v>
      </x:c>
      <x:c r="D130" s="3" t="str">
        <x:v>Information incomplete</x:v>
      </x:c>
      <x:c r="E130" s="3" t="str">
        <x:v>Available report/protocol/registry checked; absence of a concern is not evidence of complete verification. Trial-level source details and linkage are in S1/S1/S11.</x:v>
      </x:c>
      <x:c r="F130" s="3" t="str">
        <x:v>https://doi.org/10.12659/MSM.926631</x:v>
      </x:c>
      <x:c r="G130" s="3"/>
      <x:c r="H130" s="3"/>
    </x:row>
    <x:row r="131" ht="51" customHeight="1">
      <x:c r="A131" s="3" t="str">
        <x:v>Zhang Y 2020</x:v>
      </x:c>
      <x:c r="B131" s="3" t="str">
        <x:v>2.2</x:v>
      </x:c>
      <x:c r="C131" s="3" t="str">
        <x:v>Absent or late registration</x:v>
      </x:c>
      <x:c r="D131" s="3" t="str">
        <x:v>Information incomplete</x:v>
      </x:c>
      <x:c r="E131" s="3" t="str">
        <x:v>Available report/protocol/registry checked; absence of a concern is not evidence of complete verification. Trial-level source details and linkage are in S1/S1/S11.</x:v>
      </x:c>
      <x:c r="F131" s="3" t="str">
        <x:v>https://doi.org/10.12659/MSM.926631</x:v>
      </x:c>
      <x:c r="G131" s="3"/>
      <x:c r="H131" s="3"/>
    </x:row>
    <x:row r="132" ht="51" customHeight="1">
      <x:c r="A132" s="3" t="str">
        <x:v>Zhang Y 2020</x:v>
      </x:c>
      <x:c r="B132" s="3" t="str">
        <x:v>2.3</x:v>
      </x:c>
      <x:c r="C132" s="3" t="str">
        <x:v>Registration/report disagreement</x:v>
      </x:c>
      <x:c r="D132" s="3" t="str">
        <x:v>Information incomplete</x:v>
      </x:c>
      <x:c r="E132" s="3" t="str">
        <x:v>Available report/protocol/registry checked; absence of a concern is not evidence of complete verification. Trial-level source details and linkage are in S1/S1/S11.</x:v>
      </x:c>
      <x:c r="F132" s="3" t="str">
        <x:v>https://doi.org/10.12659/MSM.926631</x:v>
      </x:c>
      <x:c r="G132" s="3"/>
      <x:c r="H132" s="3"/>
    </x:row>
    <x:row r="133" ht="51" customHeight="1">
      <x:c r="A133" s="3" t="str">
        <x:v>Zhang Y 2020</x:v>
      </x:c>
      <x:c r="B133" s="3" t="str">
        <x:v>2.4</x:v>
      </x:c>
      <x:c r="C133" s="3" t="str">
        <x:v>Implausible recruitment</x:v>
      </x:c>
      <x:c r="D133" s="3" t="str">
        <x:v>Information incomplete</x:v>
      </x:c>
      <x:c r="E133" s="3" t="str">
        <x:v>Available report/protocol/registry checked; absence of a concern is not evidence of complete verification. Trial-level source details and linkage are in S1/S1/S11.</x:v>
      </x:c>
      <x:c r="F133" s="3" t="str">
        <x:v>https://doi.org/10.12659/MSM.926631</x:v>
      </x:c>
      <x:c r="G133" s="3"/>
      <x:c r="H133" s="3"/>
    </x:row>
    <x:row r="134" ht="51" customHeight="1">
      <x:c r="A134" s="3" t="str">
        <x:v>Zhang Y 2020</x:v>
      </x:c>
      <x:c r="B134" s="3" t="str">
        <x:v>2.5</x:v>
      </x:c>
      <x:c r="C134" s="3" t="str">
        <x:v>Implausible methods/resources</x:v>
      </x:c>
      <x:c r="D134" s="3" t="str">
        <x:v>Information incomplete</x:v>
      </x:c>
      <x:c r="E134" s="3" t="str">
        <x:v>Available report/protocol/registry checked; absence of a concern is not evidence of complete verification. Trial-level source details and linkage are in S1/S1/S11.</x:v>
      </x:c>
      <x:c r="F134" s="3" t="str">
        <x:v>https://doi.org/10.12659/MSM.926631</x:v>
      </x:c>
      <x:c r="G134" s="3"/>
      <x:c r="H134" s="3"/>
    </x:row>
    <x:row r="135" ht="51" customHeight="1">
      <x:c r="A135" s="3" t="str">
        <x:v>Zhang Y 2020</x:v>
      </x:c>
      <x:c r="B135" s="3" t="str">
        <x:v>3.1</x:v>
      </x:c>
      <x:c r="C135" s="3" t="str">
        <x:v>Incompatible duplicated text/data</x:v>
      </x:c>
      <x:c r="D135" s="3" t="str">
        <x:v>No additional concern identified in checked summaries</x:v>
      </x:c>
      <x:c r="E135" s="3" t="str">
        <x:v>Aggregate source values, denominators, text and linked reports reviewed for the extracted outcomes; individual participant data unavailable.</x:v>
      </x:c>
      <x:c r="F135" s="3" t="str">
        <x:v>https://doi.org/10.12659/MSM.926631</x:v>
      </x:c>
      <x:c r="G135" s="3"/>
      <x:c r="H135" s="3"/>
    </x:row>
    <x:row r="136" ht="37" customHeight="1">
      <x:c r="A136" s="3" t="str">
        <x:v>Zhang Y 2020</x:v>
      </x:c>
      <x:c r="B136" s="3" t="str">
        <x:v>3.2</x:v>
      </x:c>
      <x:c r="C136" s="3" t="str">
        <x:v>Image manipulation or duplication</x:v>
      </x:c>
      <x:c r="D136" s="3" t="str">
        <x:v>Not assessed</x:v>
      </x:c>
      <x:c r="E136" s="3" t="str">
        <x:v>No team-wide integrity investigation, forensic image analysis or item-level integer-data test undertaken.</x:v>
      </x:c>
      <x:c r="F136" s="3" t="str">
        <x:v>https://doi.org/10.12659/MSM.926631</x:v>
      </x:c>
      <x:c r="G136" s="3"/>
      <x:c r="H136" s="3"/>
    </x:row>
    <x:row r="137" ht="51" customHeight="1">
      <x:c r="A137" s="3" t="str">
        <x:v>Zhang Y 2020</x:v>
      </x:c>
      <x:c r="B137" s="3" t="str">
        <x:v>4.1</x:v>
      </x:c>
      <x:c r="C137" s="3" t="str">
        <x:v>Data conflict with eligibility</x:v>
      </x:c>
      <x:c r="D137" s="3" t="str">
        <x:v>No additional concern identified in checked summaries</x:v>
      </x:c>
      <x:c r="E137" s="3" t="str">
        <x:v>Aggregate source values, denominators, text and linked reports reviewed for the extracted outcomes; individual participant data unavailable.</x:v>
      </x:c>
      <x:c r="F137" s="3" t="str">
        <x:v>https://doi.org/10.12659/MSM.926631</x:v>
      </x:c>
      <x:c r="G137" s="3"/>
      <x:c r="H137" s="3"/>
    </x:row>
    <x:row r="138" ht="51" customHeight="1">
      <x:c r="A138" s="3" t="str">
        <x:v>Zhang Y 2020</x:v>
      </x:c>
      <x:c r="B138" s="3" t="str">
        <x:v>4.2</x:v>
      </x:c>
      <x:c r="C138" s="3" t="str">
        <x:v>Allocation totals conflict with method</x:v>
      </x:c>
      <x:c r="D138" s="3" t="str">
        <x:v>No additional concern identified in checked summaries</x:v>
      </x:c>
      <x:c r="E138" s="3" t="str">
        <x:v>Aggregate source values, denominators, text and linked reports reviewed for the extracted outcomes; individual participant data unavailable.</x:v>
      </x:c>
      <x:c r="F138" s="3" t="str">
        <x:v>https://doi.org/10.12659/MSM.926631</x:v>
      </x:c>
      <x:c r="G138" s="3"/>
      <x:c r="H138" s="3"/>
    </x:row>
    <x:row r="139" ht="51" customHeight="1">
      <x:c r="A139" s="3" t="str">
        <x:v>Zhang Y 2020</x:v>
      </x:c>
      <x:c r="B139" s="3" t="str">
        <x:v>4.3</x:v>
      </x:c>
      <x:c r="C139" s="3" t="str">
        <x:v>Implausible baseline data</x:v>
      </x:c>
      <x:c r="D139" s="3" t="str">
        <x:v>No additional concern identified in checked summaries</x:v>
      </x:c>
      <x:c r="E139" s="3" t="str">
        <x:v>Aggregate source values, denominators, text and linked reports reviewed for the extracted outcomes; individual participant data unavailable.</x:v>
      </x:c>
      <x:c r="F139" s="3" t="str">
        <x:v>https://doi.org/10.12659/MSM.926631</x:v>
      </x:c>
      <x:c r="G139" s="3"/>
      <x:c r="H139" s="3"/>
    </x:row>
    <x:row r="140" ht="37" customHeight="1">
      <x:c r="A140" s="3" t="str">
        <x:v>Zhang Y 2020</x:v>
      </x:c>
      <x:c r="B140" s="3" t="str">
        <x:v>4.4</x:v>
      </x:c>
      <x:c r="C140" s="3" t="str">
        <x:v>Text/table/figure disagreement</x:v>
      </x:c>
      <x:c r="D140" s="3" t="str">
        <x:v>Flagged / documented</x:v>
      </x:c>
      <x:c r="E140" s="3" t="str">
        <x:v>Hospital-stay table direction conflicts with narrative; estimate omitted.</x:v>
      </x:c>
      <x:c r="F140" s="3" t="str">
        <x:v>https://doi.org/10.12659/MSM.926631</x:v>
      </x:c>
      <x:c r="G140" s="3"/>
      <x:c r="H140" s="3"/>
    </x:row>
    <x:row r="141" ht="51" customHeight="1">
      <x:c r="A141" s="3" t="str">
        <x:v>Zhang Y 2020</x:v>
      </x:c>
      <x:c r="B141" s="3" t="str">
        <x:v>4.5</x:v>
      </x:c>
      <x:c r="C141" s="3" t="str">
        <x:v>Implausible loss to follow-up</x:v>
      </x:c>
      <x:c r="D141" s="3" t="str">
        <x:v>No additional concern identified in checked summaries</x:v>
      </x:c>
      <x:c r="E141" s="3" t="str">
        <x:v>Aggregate source values, denominators, text and linked reports reviewed for the extracted outcomes; individual participant data unavailable.</x:v>
      </x:c>
      <x:c r="F141" s="3" t="str">
        <x:v>https://doi.org/10.12659/MSM.926631</x:v>
      </x:c>
      <x:c r="G141" s="3"/>
      <x:c r="H141" s="3"/>
    </x:row>
    <x:row r="142" ht="51" customHeight="1">
      <x:c r="A142" s="3" t="str">
        <x:v>Zhang Y 2020</x:v>
      </x:c>
      <x:c r="B142" s="3" t="str">
        <x:v>4.6</x:v>
      </x:c>
      <x:c r="C142" s="3" t="str">
        <x:v>Inconsistent participant counts</x:v>
      </x:c>
      <x:c r="D142" s="3" t="str">
        <x:v>No additional concern identified in checked summaries</x:v>
      </x:c>
      <x:c r="E142" s="3" t="str">
        <x:v>Aggregate source values, denominators, text and linked reports reviewed for the extracted outcomes; individual participant data unavailable.</x:v>
      </x:c>
      <x:c r="F142" s="3" t="str">
        <x:v>https://doi.org/10.12659/MSM.926631</x:v>
      </x:c>
      <x:c r="G142" s="3"/>
      <x:c r="H142" s="3"/>
    </x:row>
    <x:row r="143" ht="51" customHeight="1">
      <x:c r="A143" s="3" t="str">
        <x:v>Zhang Y 2020</x:v>
      </x:c>
      <x:c r="B143" s="3" t="str">
        <x:v>4.7</x:v>
      </x:c>
      <x:c r="C143" s="3" t="str">
        <x:v>Implausible outcome distributions</x:v>
      </x:c>
      <x:c r="D143" s="3" t="str">
        <x:v>No additional concern identified in checked summaries</x:v>
      </x:c>
      <x:c r="E143" s="3" t="str">
        <x:v>Aggregate source values, denominators, text and linked reports reviewed for the extracted outcomes; individual participant data unavailable.</x:v>
      </x:c>
      <x:c r="F143" s="3" t="str">
        <x:v>https://doi.org/10.12659/MSM.926631</x:v>
      </x:c>
      <x:c r="G143" s="3"/>
      <x:c r="H143" s="3"/>
    </x:row>
    <x:row r="144" ht="37" customHeight="1">
      <x:c r="A144" s="3" t="str">
        <x:v>Zhang Y 2020</x:v>
      </x:c>
      <x:c r="B144" s="3" t="str">
        <x:v>4.8</x:v>
      </x:c>
      <x:c r="C144" s="3" t="str">
        <x:v>Impossible integer summaries</x:v>
      </x:c>
      <x:c r="D144" s="3" t="str">
        <x:v>Not assessed</x:v>
      </x:c>
      <x:c r="E144" s="3" t="str">
        <x:v>No team-wide integrity investigation, forensic image analysis or item-level integer-data test undertaken.</x:v>
      </x:c>
      <x:c r="F144" s="3" t="str">
        <x:v>https://doi.org/10.12659/MSM.926631</x:v>
      </x:c>
      <x:c r="G144" s="3"/>
      <x:c r="H144" s="3"/>
    </x:row>
    <x:row r="145" ht="51" customHeight="1">
      <x:c r="A145" s="3" t="str">
        <x:v>Zhang Y 2020</x:v>
      </x:c>
      <x:c r="B145" s="3" t="str">
        <x:v>4.9</x:v>
      </x:c>
      <x:c r="C145" s="3" t="str">
        <x:v>Statistical-result inconsistency</x:v>
      </x:c>
      <x:c r="D145" s="3" t="str">
        <x:v>No additional concern identified in checked summaries</x:v>
      </x:c>
      <x:c r="E145" s="3" t="str">
        <x:v>Aggregate source values, denominators, text and linked reports reviewed for the extracted outcomes; individual participant data unavailable.</x:v>
      </x:c>
      <x:c r="F145" s="3" t="str">
        <x:v>https://doi.org/10.12659/MSM.926631</x:v>
      </x:c>
      <x:c r="G145" s="3"/>
      <x:c r="H145" s="3"/>
    </x:row>
    <x:row r="146" ht="51" customHeight="1">
      <x:c r="A146" s="3" t="str">
        <x:v>Zhang Y 2020</x:v>
      </x:c>
      <x:c r="B146" s="3" t="str">
        <x:v>4.10</x:v>
      </x:c>
      <x:c r="C146" s="3" t="str">
        <x:v>Other data contradictions</x:v>
      </x:c>
      <x:c r="D146" s="3" t="str">
        <x:v>No additional concern identified in checked summaries</x:v>
      </x:c>
      <x:c r="E146" s="3" t="str">
        <x:v>Aggregate source values, denominators, text and linked reports reviewed for the extracted outcomes; individual participant data unavailable.</x:v>
      </x:c>
      <x:c r="F146" s="3" t="str">
        <x:v>https://doi.org/10.12659/MSM.926631</x:v>
      </x:c>
      <x:c r="G146" s="3"/>
      <x:c r="H146" s="3"/>
    </x:row>
    <x:row r="147" ht="51" customHeight="1">
      <x:c r="A147" s="3" t="str">
        <x:v>Zhang Y 2020</x:v>
      </x:c>
      <x:c r="B147" s="3" t="str">
        <x:v>4.11</x:v>
      </x:c>
      <x:c r="C147" s="3" t="str">
        <x:v>Disagreement across linked reports</x:v>
      </x:c>
      <x:c r="D147" s="3" t="str">
        <x:v>No additional concern identified in checked summaries</x:v>
      </x:c>
      <x:c r="E147" s="3" t="str">
        <x:v>Aggregate source values, denominators, text and linked reports reviewed for the extracted outcomes; individual participant data unavailable.</x:v>
      </x:c>
      <x:c r="F147" s="3" t="str">
        <x:v>https://doi.org/10.12659/MSM.926631</x:v>
      </x:c>
      <x:c r="G147" s="3"/>
      <x:c r="H147" s="3"/>
    </x:row>
    <x:row r="148" ht="37" customHeight="1">
      <x:c r="A148" s="3" t="str">
        <x:v>Cuo 2021</x:v>
      </x:c>
      <x:c r="B148" s="3" t="str">
        <x:v>1.1</x:v>
      </x:c>
      <x:c r="C148" s="3" t="str">
        <x:v>Retraction notice</x:v>
      </x:c>
      <x:c r="D148" s="3" t="str">
        <x:v>No notice identified in retrieved metadata</x:v>
      </x:c>
      <x:c r="E148" s="3" t="str">
        <x:v>Crossref metadata checked with available publisher/PubMed records; no claim of complete post-publication notice coverage.</x:v>
      </x:c>
      <x:c r="F148" s="3" t="str">
        <x:v>https://doi.org/10.36468/pharmaceutical-sciences.spl.172</x:v>
      </x:c>
      <x:c r="G148" s="3"/>
      <x:c r="H148" s="3"/>
    </x:row>
    <x:row r="149" ht="37" customHeight="1">
      <x:c r="A149" s="3" t="str">
        <x:v>Cuo 2021</x:v>
      </x:c>
      <x:c r="B149" s="3" t="str">
        <x:v>1.2</x:v>
      </x:c>
      <x:c r="C149" s="3" t="str">
        <x:v>Expression of concern</x:v>
      </x:c>
      <x:c r="D149" s="3" t="str">
        <x:v>No notice identified in retrieved metadata</x:v>
      </x:c>
      <x:c r="E149" s="3" t="str">
        <x:v>Crossref metadata checked with available publisher/PubMed records; no claim of complete post-publication notice coverage.</x:v>
      </x:c>
      <x:c r="F149" s="3" t="str">
        <x:v>https://doi.org/10.36468/pharmaceutical-sciences.spl.172</x:v>
      </x:c>
      <x:c r="G149" s="3"/>
      <x:c r="H149" s="3"/>
    </x:row>
    <x:row r="150" ht="37" customHeight="1">
      <x:c r="A150" s="3" t="str">
        <x:v>Cuo 2021</x:v>
      </x:c>
      <x:c r="B150" s="3" t="str">
        <x:v>1.3</x:v>
      </x:c>
      <x:c r="C150" s="3" t="str">
        <x:v>Concerns about other work by trial team</x:v>
      </x:c>
      <x:c r="D150" s="3" t="str">
        <x:v>Not assessed</x:v>
      </x:c>
      <x:c r="E150" s="3" t="str">
        <x:v>No team-wide integrity investigation, forensic image analysis or item-level integer-data test undertaken.</x:v>
      </x:c>
      <x:c r="F150" s="3" t="str">
        <x:v>https://doi.org/10.36468/pharmaceutical-sciences.spl.172</x:v>
      </x:c>
      <x:c r="G150" s="3"/>
      <x:c r="H150" s="3"/>
    </x:row>
    <x:row r="151" ht="51" customHeight="1">
      <x:c r="A151" s="3" t="str">
        <x:v>Cuo 2021</x:v>
      </x:c>
      <x:c r="B151" s="3" t="str">
        <x:v>2.1</x:v>
      </x:c>
      <x:c r="C151" s="3" t="str">
        <x:v>Ethics/governance inconsistency</x:v>
      </x:c>
      <x:c r="D151" s="3" t="str">
        <x:v>Information incomplete</x:v>
      </x:c>
      <x:c r="E151" s="3" t="str">
        <x:v>Available report/protocol/registry checked; absence of a concern is not evidence of complete verification. Trial-level source details and linkage are in S1/S1/S11.</x:v>
      </x:c>
      <x:c r="F151" s="3" t="str">
        <x:v>https://doi.org/10.36468/pharmaceutical-sciences.spl.172</x:v>
      </x:c>
      <x:c r="G151" s="3"/>
      <x:c r="H151" s="3"/>
    </x:row>
    <x:row r="152" ht="51" customHeight="1">
      <x:c r="A152" s="3" t="str">
        <x:v>Cuo 2021</x:v>
      </x:c>
      <x:c r="B152" s="3" t="str">
        <x:v>2.2</x:v>
      </x:c>
      <x:c r="C152" s="3" t="str">
        <x:v>Absent or late registration</x:v>
      </x:c>
      <x:c r="D152" s="3" t="str">
        <x:v>Information incomplete</x:v>
      </x:c>
      <x:c r="E152" s="3" t="str">
        <x:v>Available report/protocol/registry checked; absence of a concern is not evidence of complete verification. Trial-level source details and linkage are in S1/S1/S11.</x:v>
      </x:c>
      <x:c r="F152" s="3" t="str">
        <x:v>https://doi.org/10.36468/pharmaceutical-sciences.spl.172</x:v>
      </x:c>
      <x:c r="G152" s="3"/>
      <x:c r="H152" s="3"/>
    </x:row>
    <x:row r="153" ht="51" customHeight="1">
      <x:c r="A153" s="3" t="str">
        <x:v>Cuo 2021</x:v>
      </x:c>
      <x:c r="B153" s="3" t="str">
        <x:v>2.3</x:v>
      </x:c>
      <x:c r="C153" s="3" t="str">
        <x:v>Registration/report disagreement</x:v>
      </x:c>
      <x:c r="D153" s="3" t="str">
        <x:v>Information incomplete</x:v>
      </x:c>
      <x:c r="E153" s="3" t="str">
        <x:v>Available report/protocol/registry checked; absence of a concern is not evidence of complete verification. Trial-level source details and linkage are in S1/S1/S11.</x:v>
      </x:c>
      <x:c r="F153" s="3" t="str">
        <x:v>https://doi.org/10.36468/pharmaceutical-sciences.spl.172</x:v>
      </x:c>
      <x:c r="G153" s="3"/>
      <x:c r="H153" s="3"/>
    </x:row>
    <x:row r="154" ht="51" customHeight="1">
      <x:c r="A154" s="3" t="str">
        <x:v>Cuo 2021</x:v>
      </x:c>
      <x:c r="B154" s="3" t="str">
        <x:v>2.4</x:v>
      </x:c>
      <x:c r="C154" s="3" t="str">
        <x:v>Implausible recruitment</x:v>
      </x:c>
      <x:c r="D154" s="3" t="str">
        <x:v>Information incomplete</x:v>
      </x:c>
      <x:c r="E154" s="3" t="str">
        <x:v>Available report/protocol/registry checked; absence of a concern is not evidence of complete verification. Trial-level source details and linkage are in S1/S1/S11.</x:v>
      </x:c>
      <x:c r="F154" s="3" t="str">
        <x:v>https://doi.org/10.36468/pharmaceutical-sciences.spl.172</x:v>
      </x:c>
      <x:c r="G154" s="3"/>
      <x:c r="H154" s="3"/>
    </x:row>
    <x:row r="155" ht="51" customHeight="1">
      <x:c r="A155" s="3" t="str">
        <x:v>Cuo 2021</x:v>
      </x:c>
      <x:c r="B155" s="3" t="str">
        <x:v>2.5</x:v>
      </x:c>
      <x:c r="C155" s="3" t="str">
        <x:v>Implausible methods/resources</x:v>
      </x:c>
      <x:c r="D155" s="3" t="str">
        <x:v>Information incomplete</x:v>
      </x:c>
      <x:c r="E155" s="3" t="str">
        <x:v>Available report/protocol/registry checked; absence of a concern is not evidence of complete verification. Trial-level source details and linkage are in S1/S1/S11.</x:v>
      </x:c>
      <x:c r="F155" s="3" t="str">
        <x:v>https://doi.org/10.36468/pharmaceutical-sciences.spl.172</x:v>
      </x:c>
      <x:c r="G155" s="3"/>
      <x:c r="H155" s="3"/>
    </x:row>
    <x:row r="156" ht="51" customHeight="1">
      <x:c r="A156" s="3" t="str">
        <x:v>Cuo 2021</x:v>
      </x:c>
      <x:c r="B156" s="3" t="str">
        <x:v>3.1</x:v>
      </x:c>
      <x:c r="C156" s="3" t="str">
        <x:v>Incompatible duplicated text/data</x:v>
      </x:c>
      <x:c r="D156" s="3" t="str">
        <x:v>No additional concern identified in checked summaries</x:v>
      </x:c>
      <x:c r="E156" s="3" t="str">
        <x:v>Aggregate source values, denominators, text and linked reports reviewed for the extracted outcomes; individual participant data unavailable.</x:v>
      </x:c>
      <x:c r="F156" s="3" t="str">
        <x:v>https://doi.org/10.36468/pharmaceutical-sciences.spl.172</x:v>
      </x:c>
      <x:c r="G156" s="3"/>
      <x:c r="H156" s="3"/>
    </x:row>
    <x:row r="157" ht="37" customHeight="1">
      <x:c r="A157" s="3" t="str">
        <x:v>Cuo 2021</x:v>
      </x:c>
      <x:c r="B157" s="3" t="str">
        <x:v>3.2</x:v>
      </x:c>
      <x:c r="C157" s="3" t="str">
        <x:v>Image manipulation or duplication</x:v>
      </x:c>
      <x:c r="D157" s="3" t="str">
        <x:v>Not assessed</x:v>
      </x:c>
      <x:c r="E157" s="3" t="str">
        <x:v>No team-wide integrity investigation, forensic image analysis or item-level integer-data test undertaken.</x:v>
      </x:c>
      <x:c r="F157" s="3" t="str">
        <x:v>https://doi.org/10.36468/pharmaceutical-sciences.spl.172</x:v>
      </x:c>
      <x:c r="G157" s="3"/>
      <x:c r="H157" s="3"/>
    </x:row>
    <x:row r="158" ht="51" customHeight="1">
      <x:c r="A158" s="3" t="str">
        <x:v>Cuo 2021</x:v>
      </x:c>
      <x:c r="B158" s="3" t="str">
        <x:v>4.1</x:v>
      </x:c>
      <x:c r="C158" s="3" t="str">
        <x:v>Data conflict with eligibility</x:v>
      </x:c>
      <x:c r="D158" s="3" t="str">
        <x:v>No additional concern identified in checked summaries</x:v>
      </x:c>
      <x:c r="E158" s="3" t="str">
        <x:v>Aggregate source values, denominators, text and linked reports reviewed for the extracted outcomes; individual participant data unavailable.</x:v>
      </x:c>
      <x:c r="F158" s="3" t="str">
        <x:v>https://doi.org/10.36468/pharmaceutical-sciences.spl.172</x:v>
      </x:c>
      <x:c r="G158" s="3"/>
      <x:c r="H158" s="3"/>
    </x:row>
    <x:row r="159" ht="51" customHeight="1">
      <x:c r="A159" s="3" t="str">
        <x:v>Cuo 2021</x:v>
      </x:c>
      <x:c r="B159" s="3" t="str">
        <x:v>4.2</x:v>
      </x:c>
      <x:c r="C159" s="3" t="str">
        <x:v>Allocation totals conflict with method</x:v>
      </x:c>
      <x:c r="D159" s="3" t="str">
        <x:v>No additional concern identified in checked summaries</x:v>
      </x:c>
      <x:c r="E159" s="3" t="str">
        <x:v>Aggregate source values, denominators, text and linked reports reviewed for the extracted outcomes; individual participant data unavailable.</x:v>
      </x:c>
      <x:c r="F159" s="3" t="str">
        <x:v>https://doi.org/10.36468/pharmaceutical-sciences.spl.172</x:v>
      </x:c>
      <x:c r="G159" s="3"/>
      <x:c r="H159" s="3"/>
    </x:row>
    <x:row r="160" ht="51" customHeight="1">
      <x:c r="A160" s="3" t="str">
        <x:v>Cuo 2021</x:v>
      </x:c>
      <x:c r="B160" s="3" t="str">
        <x:v>4.3</x:v>
      </x:c>
      <x:c r="C160" s="3" t="str">
        <x:v>Implausible baseline data</x:v>
      </x:c>
      <x:c r="D160" s="3" t="str">
        <x:v>No additional concern identified in checked summaries</x:v>
      </x:c>
      <x:c r="E160" s="3" t="str">
        <x:v>Aggregate source values, denominators, text and linked reports reviewed for the extracted outcomes; individual participant data unavailable.</x:v>
      </x:c>
      <x:c r="F160" s="3" t="str">
        <x:v>https://doi.org/10.36468/pharmaceutical-sciences.spl.172</x:v>
      </x:c>
      <x:c r="G160" s="3"/>
      <x:c r="H160" s="3"/>
    </x:row>
    <x:row r="161" ht="30" customHeight="1">
      <x:c r="A161" s="3" t="str">
        <x:v>Cuo 2021</x:v>
      </x:c>
      <x:c r="B161" s="3" t="str">
        <x:v>4.4</x:v>
      </x:c>
      <x:c r="C161" s="3" t="str">
        <x:v>Text/table/figure disagreement</x:v>
      </x:c>
      <x:c r="D161" s="3" t="str">
        <x:v>Flagged / documented</x:v>
      </x:c>
      <x:c r="E161" s="3" t="str">
        <x:v>MacNab/incision directions conflict with narrative.</x:v>
      </x:c>
      <x:c r="F161" s="3" t="str">
        <x:v>https://doi.org/10.36468/pharmaceutical-sciences.spl.172</x:v>
      </x:c>
      <x:c r="G161" s="3"/>
      <x:c r="H161" s="3"/>
    </x:row>
    <x:row r="162" ht="51" customHeight="1">
      <x:c r="A162" s="3" t="str">
        <x:v>Cuo 2021</x:v>
      </x:c>
      <x:c r="B162" s="3" t="str">
        <x:v>4.5</x:v>
      </x:c>
      <x:c r="C162" s="3" t="str">
        <x:v>Implausible loss to follow-up</x:v>
      </x:c>
      <x:c r="D162" s="3" t="str">
        <x:v>No additional concern identified in checked summaries</x:v>
      </x:c>
      <x:c r="E162" s="3" t="str">
        <x:v>Aggregate source values, denominators, text and linked reports reviewed for the extracted outcomes; individual participant data unavailable.</x:v>
      </x:c>
      <x:c r="F162" s="3" t="str">
        <x:v>https://doi.org/10.36468/pharmaceutical-sciences.spl.172</x:v>
      </x:c>
      <x:c r="G162" s="3"/>
      <x:c r="H162" s="3"/>
    </x:row>
    <x:row r="163" ht="51" customHeight="1">
      <x:c r="A163" s="3" t="str">
        <x:v>Cuo 2021</x:v>
      </x:c>
      <x:c r="B163" s="3" t="str">
        <x:v>4.6</x:v>
      </x:c>
      <x:c r="C163" s="3" t="str">
        <x:v>Inconsistent participant counts</x:v>
      </x:c>
      <x:c r="D163" s="3" t="str">
        <x:v>No additional concern identified in checked summaries</x:v>
      </x:c>
      <x:c r="E163" s="3" t="str">
        <x:v>Aggregate source values, denominators, text and linked reports reviewed for the extracted outcomes; individual participant data unavailable.</x:v>
      </x:c>
      <x:c r="F163" s="3" t="str">
        <x:v>https://doi.org/10.36468/pharmaceutical-sciences.spl.172</x:v>
      </x:c>
      <x:c r="G163" s="3"/>
      <x:c r="H163" s="3"/>
    </x:row>
    <x:row r="164" ht="51" customHeight="1">
      <x:c r="A164" s="3" t="str">
        <x:v>Cuo 2021</x:v>
      </x:c>
      <x:c r="B164" s="3" t="str">
        <x:v>4.7</x:v>
      </x:c>
      <x:c r="C164" s="3" t="str">
        <x:v>Implausible outcome distributions</x:v>
      </x:c>
      <x:c r="D164" s="3" t="str">
        <x:v>No additional concern identified in checked summaries</x:v>
      </x:c>
      <x:c r="E164" s="3" t="str">
        <x:v>Aggregate source values, denominators, text and linked reports reviewed for the extracted outcomes; individual participant data unavailable.</x:v>
      </x:c>
      <x:c r="F164" s="3" t="str">
        <x:v>https://doi.org/10.36468/pharmaceutical-sciences.spl.172</x:v>
      </x:c>
      <x:c r="G164" s="3"/>
      <x:c r="H164" s="3"/>
    </x:row>
    <x:row r="165" ht="37" customHeight="1">
      <x:c r="A165" s="3" t="str">
        <x:v>Cuo 2021</x:v>
      </x:c>
      <x:c r="B165" s="3" t="str">
        <x:v>4.8</x:v>
      </x:c>
      <x:c r="C165" s="3" t="str">
        <x:v>Impossible integer summaries</x:v>
      </x:c>
      <x:c r="D165" s="3" t="str">
        <x:v>Not assessed</x:v>
      </x:c>
      <x:c r="E165" s="3" t="str">
        <x:v>No team-wide integrity investigation, forensic image analysis or item-level integer-data test undertaken.</x:v>
      </x:c>
      <x:c r="F165" s="3" t="str">
        <x:v>https://doi.org/10.36468/pharmaceutical-sciences.spl.172</x:v>
      </x:c>
      <x:c r="G165" s="3"/>
      <x:c r="H165" s="3"/>
    </x:row>
    <x:row r="166" ht="37" customHeight="1">
      <x:c r="A166" s="3" t="str">
        <x:v>Cuo 2021</x:v>
      </x:c>
      <x:c r="B166" s="3" t="str">
        <x:v>4.9</x:v>
      </x:c>
      <x:c r="C166" s="3" t="str">
        <x:v>Statistical-result inconsistency</x:v>
      </x:c>
      <x:c r="D166" s="3" t="str">
        <x:v>Flagged / documented</x:v>
      </x:c>
      <x:c r="E166" s="3" t="str">
        <x:v>Printed statistical summaries are inconsistent with group values; no repair assumed.</x:v>
      </x:c>
      <x:c r="F166" s="3" t="str">
        <x:v>https://doi.org/10.36468/pharmaceutical-sciences.spl.172</x:v>
      </x:c>
      <x:c r="G166" s="3"/>
      <x:c r="H166" s="3"/>
    </x:row>
    <x:row r="167" ht="51" customHeight="1">
      <x:c r="A167" s="3" t="str">
        <x:v>Cuo 2021</x:v>
      </x:c>
      <x:c r="B167" s="3" t="str">
        <x:v>4.10</x:v>
      </x:c>
      <x:c r="C167" s="3" t="str">
        <x:v>Other data contradictions</x:v>
      </x:c>
      <x:c r="D167" s="3" t="str">
        <x:v>No additional concern identified in checked summaries</x:v>
      </x:c>
      <x:c r="E167" s="3" t="str">
        <x:v>Aggregate source values, denominators, text and linked reports reviewed for the extracted outcomes; individual participant data unavailable.</x:v>
      </x:c>
      <x:c r="F167" s="3" t="str">
        <x:v>https://doi.org/10.36468/pharmaceutical-sciences.spl.172</x:v>
      </x:c>
      <x:c r="G167" s="3"/>
      <x:c r="H167" s="3"/>
    </x:row>
    <x:row r="168" ht="51" customHeight="1">
      <x:c r="A168" s="3" t="str">
        <x:v>Cuo 2021</x:v>
      </x:c>
      <x:c r="B168" s="3" t="str">
        <x:v>4.11</x:v>
      </x:c>
      <x:c r="C168" s="3" t="str">
        <x:v>Disagreement across linked reports</x:v>
      </x:c>
      <x:c r="D168" s="3" t="str">
        <x:v>No additional concern identified in checked summaries</x:v>
      </x:c>
      <x:c r="E168" s="3" t="str">
        <x:v>Aggregate source values, denominators, text and linked reports reviewed for the extracted outcomes; individual participant data unavailable.</x:v>
      </x:c>
      <x:c r="F168" s="3" t="str">
        <x:v>https://doi.org/10.36468/pharmaceutical-sciences.spl.172</x:v>
      </x:c>
      <x:c r="G168" s="3"/>
      <x:c r="H168" s="3"/>
    </x:row>
    <x:row r="169" ht="37" customHeight="1">
      <x:c r="A169" s="3" t="str">
        <x:v>Kotheeranurak 2023</x:v>
      </x:c>
      <x:c r="B169" s="3" t="str">
        <x:v>1.1</x:v>
      </x:c>
      <x:c r="C169" s="3" t="str">
        <x:v>Retraction notice</x:v>
      </x:c>
      <x:c r="D169" s="3" t="str">
        <x:v>No notice identified in retrieved metadata</x:v>
      </x:c>
      <x:c r="E169" s="3" t="str">
        <x:v>Crossref metadata checked with available publisher/PubMed records; no claim of complete post-publication notice coverage.</x:v>
      </x:c>
      <x:c r="F169" s="3" t="str">
        <x:v>https://doi.org/10.1007/s00586-023-07678-5</x:v>
      </x:c>
      <x:c r="G169" s="3"/>
      <x:c r="H169" s="3"/>
    </x:row>
    <x:row r="170" ht="37" customHeight="1">
      <x:c r="A170" s="3" t="str">
        <x:v>Kotheeranurak 2023</x:v>
      </x:c>
      <x:c r="B170" s="3" t="str">
        <x:v>1.2</x:v>
      </x:c>
      <x:c r="C170" s="3" t="str">
        <x:v>Expression of concern</x:v>
      </x:c>
      <x:c r="D170" s="3" t="str">
        <x:v>No notice identified in retrieved metadata</x:v>
      </x:c>
      <x:c r="E170" s="3" t="str">
        <x:v>Crossref metadata checked with available publisher/PubMed records; no claim of complete post-publication notice coverage.</x:v>
      </x:c>
      <x:c r="F170" s="3" t="str">
        <x:v>https://doi.org/10.1007/s00586-023-07678-5</x:v>
      </x:c>
      <x:c r="G170" s="3"/>
      <x:c r="H170" s="3"/>
    </x:row>
    <x:row r="171" ht="37" customHeight="1">
      <x:c r="A171" s="3" t="str">
        <x:v>Kotheeranurak 2023</x:v>
      </x:c>
      <x:c r="B171" s="3" t="str">
        <x:v>1.3</x:v>
      </x:c>
      <x:c r="C171" s="3" t="str">
        <x:v>Concerns about other work by trial team</x:v>
      </x:c>
      <x:c r="D171" s="3" t="str">
        <x:v>Not assessed</x:v>
      </x:c>
      <x:c r="E171" s="3" t="str">
        <x:v>No team-wide integrity investigation, forensic image analysis or item-level integer-data test undertaken.</x:v>
      </x:c>
      <x:c r="F171" s="3" t="str">
        <x:v>https://doi.org/10.1007/s00586-023-07678-5</x:v>
      </x:c>
      <x:c r="G171" s="3"/>
      <x:c r="H171" s="3"/>
    </x:row>
    <x:row r="172" ht="51" customHeight="1">
      <x:c r="A172" s="3" t="str">
        <x:v>Kotheeranurak 2023</x:v>
      </x:c>
      <x:c r="B172" s="3" t="str">
        <x:v>2.1</x:v>
      </x:c>
      <x:c r="C172" s="3" t="str">
        <x:v>Ethics/governance inconsistency</x:v>
      </x:c>
      <x:c r="D172" s="3" t="str">
        <x:v>Information incomplete</x:v>
      </x:c>
      <x:c r="E172" s="3" t="str">
        <x:v>Available report/protocol/registry checked; absence of a concern is not evidence of complete verification. Trial-level source details and linkage are in S1/S1/S11.</x:v>
      </x:c>
      <x:c r="F172" s="3" t="str">
        <x:v>https://doi.org/10.1007/s00586-023-07678-5</x:v>
      </x:c>
      <x:c r="G172" s="3"/>
      <x:c r="H172" s="3"/>
    </x:row>
    <x:row r="173" ht="51" customHeight="1">
      <x:c r="A173" s="3" t="str">
        <x:v>Kotheeranurak 2023</x:v>
      </x:c>
      <x:c r="B173" s="3" t="str">
        <x:v>2.2</x:v>
      </x:c>
      <x:c r="C173" s="3" t="str">
        <x:v>Absent or late registration</x:v>
      </x:c>
      <x:c r="D173" s="3" t="str">
        <x:v>Information incomplete</x:v>
      </x:c>
      <x:c r="E173" s="3" t="str">
        <x:v>Available report/protocol/registry checked; absence of a concern is not evidence of complete verification. Trial-level source details and linkage are in S1/S1/S11.</x:v>
      </x:c>
      <x:c r="F173" s="3" t="str">
        <x:v>https://doi.org/10.1007/s00586-023-07678-5</x:v>
      </x:c>
      <x:c r="G173" s="3"/>
      <x:c r="H173" s="3"/>
    </x:row>
    <x:row r="174" ht="51" customHeight="1">
      <x:c r="A174" s="3" t="str">
        <x:v>Kotheeranurak 2023</x:v>
      </x:c>
      <x:c r="B174" s="3" t="str">
        <x:v>2.3</x:v>
      </x:c>
      <x:c r="C174" s="3" t="str">
        <x:v>Registration/report disagreement</x:v>
      </x:c>
      <x:c r="D174" s="3" t="str">
        <x:v>Information incomplete</x:v>
      </x:c>
      <x:c r="E174" s="3" t="str">
        <x:v>Available report/protocol/registry checked; absence of a concern is not evidence of complete verification. Trial-level source details and linkage are in S1/S1/S11.</x:v>
      </x:c>
      <x:c r="F174" s="3" t="str">
        <x:v>https://doi.org/10.1007/s00586-023-07678-5</x:v>
      </x:c>
      <x:c r="G174" s="3"/>
      <x:c r="H174" s="3"/>
    </x:row>
    <x:row r="175" ht="51" customHeight="1">
      <x:c r="A175" s="3" t="str">
        <x:v>Kotheeranurak 2023</x:v>
      </x:c>
      <x:c r="B175" s="3" t="str">
        <x:v>2.4</x:v>
      </x:c>
      <x:c r="C175" s="3" t="str">
        <x:v>Implausible recruitment</x:v>
      </x:c>
      <x:c r="D175" s="3" t="str">
        <x:v>Information incomplete</x:v>
      </x:c>
      <x:c r="E175" s="3" t="str">
        <x:v>Available report/protocol/registry checked; absence of a concern is not evidence of complete verification. Trial-level source details and linkage are in S1/S1/S11.</x:v>
      </x:c>
      <x:c r="F175" s="3" t="str">
        <x:v>https://doi.org/10.1007/s00586-023-07678-5</x:v>
      </x:c>
      <x:c r="G175" s="3"/>
      <x:c r="H175" s="3"/>
    </x:row>
    <x:row r="176" ht="51" customHeight="1">
      <x:c r="A176" s="3" t="str">
        <x:v>Kotheeranurak 2023</x:v>
      </x:c>
      <x:c r="B176" s="3" t="str">
        <x:v>2.5</x:v>
      </x:c>
      <x:c r="C176" s="3" t="str">
        <x:v>Implausible methods/resources</x:v>
      </x:c>
      <x:c r="D176" s="3" t="str">
        <x:v>Information incomplete</x:v>
      </x:c>
      <x:c r="E176" s="3" t="str">
        <x:v>Available report/protocol/registry checked; absence of a concern is not evidence of complete verification. Trial-level source details and linkage are in S1/S1/S11.</x:v>
      </x:c>
      <x:c r="F176" s="3" t="str">
        <x:v>https://doi.org/10.1007/s00586-023-07678-5</x:v>
      </x:c>
      <x:c r="G176" s="3"/>
      <x:c r="H176" s="3"/>
    </x:row>
    <x:row r="177" ht="51" customHeight="1">
      <x:c r="A177" s="3" t="str">
        <x:v>Kotheeranurak 2023</x:v>
      </x:c>
      <x:c r="B177" s="3" t="str">
        <x:v>3.1</x:v>
      </x:c>
      <x:c r="C177" s="3" t="str">
        <x:v>Incompatible duplicated text/data</x:v>
      </x:c>
      <x:c r="D177" s="3" t="str">
        <x:v>No additional concern identified in checked summaries</x:v>
      </x:c>
      <x:c r="E177" s="3" t="str">
        <x:v>Aggregate source values, denominators, text and linked reports reviewed for the extracted outcomes; individual participant data unavailable.</x:v>
      </x:c>
      <x:c r="F177" s="3" t="str">
        <x:v>https://doi.org/10.1007/s00586-023-07678-5</x:v>
      </x:c>
      <x:c r="G177" s="3"/>
      <x:c r="H177" s="3"/>
    </x:row>
    <x:row r="178" ht="37" customHeight="1">
      <x:c r="A178" s="3" t="str">
        <x:v>Kotheeranurak 2023</x:v>
      </x:c>
      <x:c r="B178" s="3" t="str">
        <x:v>3.2</x:v>
      </x:c>
      <x:c r="C178" s="3" t="str">
        <x:v>Image manipulation or duplication</x:v>
      </x:c>
      <x:c r="D178" s="3" t="str">
        <x:v>Not assessed</x:v>
      </x:c>
      <x:c r="E178" s="3" t="str">
        <x:v>No team-wide integrity investigation, forensic image analysis or item-level integer-data test undertaken.</x:v>
      </x:c>
      <x:c r="F178" s="3" t="str">
        <x:v>https://doi.org/10.1007/s00586-023-07678-5</x:v>
      </x:c>
      <x:c r="G178" s="3"/>
      <x:c r="H178" s="3"/>
    </x:row>
    <x:row r="179" ht="51" customHeight="1">
      <x:c r="A179" s="3" t="str">
        <x:v>Kotheeranurak 2023</x:v>
      </x:c>
      <x:c r="B179" s="3" t="str">
        <x:v>4.1</x:v>
      </x:c>
      <x:c r="C179" s="3" t="str">
        <x:v>Data conflict with eligibility</x:v>
      </x:c>
      <x:c r="D179" s="3" t="str">
        <x:v>No additional concern identified in checked summaries</x:v>
      </x:c>
      <x:c r="E179" s="3" t="str">
        <x:v>Aggregate source values, denominators, text and linked reports reviewed for the extracted outcomes; individual participant data unavailable.</x:v>
      </x:c>
      <x:c r="F179" s="3" t="str">
        <x:v>https://doi.org/10.1007/s00586-023-07678-5</x:v>
      </x:c>
      <x:c r="G179" s="3"/>
      <x:c r="H179" s="3"/>
    </x:row>
    <x:row r="180" ht="51" customHeight="1">
      <x:c r="A180" s="3" t="str">
        <x:v>Kotheeranurak 2023</x:v>
      </x:c>
      <x:c r="B180" s="3" t="str">
        <x:v>4.2</x:v>
      </x:c>
      <x:c r="C180" s="3" t="str">
        <x:v>Allocation totals conflict with method</x:v>
      </x:c>
      <x:c r="D180" s="3" t="str">
        <x:v>No additional concern identified in checked summaries</x:v>
      </x:c>
      <x:c r="E180" s="3" t="str">
        <x:v>Aggregate source values, denominators, text and linked reports reviewed for the extracted outcomes; individual participant data unavailable.</x:v>
      </x:c>
      <x:c r="F180" s="3" t="str">
        <x:v>https://doi.org/10.1007/s00586-023-07678-5</x:v>
      </x:c>
      <x:c r="G180" s="3"/>
      <x:c r="H180" s="3"/>
    </x:row>
    <x:row r="181" ht="51" customHeight="1">
      <x:c r="A181" s="3" t="str">
        <x:v>Kotheeranurak 2023</x:v>
      </x:c>
      <x:c r="B181" s="3" t="str">
        <x:v>4.3</x:v>
      </x:c>
      <x:c r="C181" s="3" t="str">
        <x:v>Implausible baseline data</x:v>
      </x:c>
      <x:c r="D181" s="3" t="str">
        <x:v>No additional concern identified in checked summaries</x:v>
      </x:c>
      <x:c r="E181" s="3" t="str">
        <x:v>Aggregate source values, denominators, text and linked reports reviewed for the extracted outcomes; individual participant data unavailable.</x:v>
      </x:c>
      <x:c r="F181" s="3" t="str">
        <x:v>https://doi.org/10.1007/s00586-023-07678-5</x:v>
      </x:c>
      <x:c r="G181" s="3"/>
      <x:c r="H181" s="3"/>
    </x:row>
    <x:row r="182" ht="51" customHeight="1">
      <x:c r="A182" s="3" t="str">
        <x:v>Kotheeranurak 2023</x:v>
      </x:c>
      <x:c r="B182" s="3" t="str">
        <x:v>4.4</x:v>
      </x:c>
      <x:c r="C182" s="3" t="str">
        <x:v>Text/table/figure disagreement</x:v>
      </x:c>
      <x:c r="D182" s="3" t="str">
        <x:v>No additional concern identified in checked summaries</x:v>
      </x:c>
      <x:c r="E182" s="3" t="str">
        <x:v>Aggregate source values, denominators, text and linked reports reviewed for the extracted outcomes; individual participant data unavailable.</x:v>
      </x:c>
      <x:c r="F182" s="3" t="str">
        <x:v>https://doi.org/10.1007/s00586-023-07678-5</x:v>
      </x:c>
      <x:c r="G182" s="3"/>
      <x:c r="H182" s="3"/>
    </x:row>
    <x:row r="183" ht="51" customHeight="1">
      <x:c r="A183" s="3" t="str">
        <x:v>Kotheeranurak 2023</x:v>
      </x:c>
      <x:c r="B183" s="3" t="str">
        <x:v>4.5</x:v>
      </x:c>
      <x:c r="C183" s="3" t="str">
        <x:v>Implausible loss to follow-up</x:v>
      </x:c>
      <x:c r="D183" s="3" t="str">
        <x:v>No additional concern identified in checked summaries</x:v>
      </x:c>
      <x:c r="E183" s="3" t="str">
        <x:v>Aggregate source values, denominators, text and linked reports reviewed for the extracted outcomes; individual participant data unavailable.</x:v>
      </x:c>
      <x:c r="F183" s="3" t="str">
        <x:v>https://doi.org/10.1007/s00586-023-07678-5</x:v>
      </x:c>
      <x:c r="G183" s="3"/>
      <x:c r="H183" s="3"/>
    </x:row>
    <x:row r="184" ht="51" customHeight="1">
      <x:c r="A184" s="3" t="str">
        <x:v>Kotheeranurak 2023</x:v>
      </x:c>
      <x:c r="B184" s="3" t="str">
        <x:v>4.6</x:v>
      </x:c>
      <x:c r="C184" s="3" t="str">
        <x:v>Inconsistent participant counts</x:v>
      </x:c>
      <x:c r="D184" s="3" t="str">
        <x:v>No additional concern identified in checked summaries</x:v>
      </x:c>
      <x:c r="E184" s="3" t="str">
        <x:v>Aggregate source values, denominators, text and linked reports reviewed for the extracted outcomes; individual participant data unavailable.</x:v>
      </x:c>
      <x:c r="F184" s="3" t="str">
        <x:v>https://doi.org/10.1007/s00586-023-07678-5</x:v>
      </x:c>
      <x:c r="G184" s="3"/>
      <x:c r="H184" s="3"/>
    </x:row>
    <x:row r="185" ht="51" customHeight="1">
      <x:c r="A185" s="3" t="str">
        <x:v>Kotheeranurak 2023</x:v>
      </x:c>
      <x:c r="B185" s="3" t="str">
        <x:v>4.7</x:v>
      </x:c>
      <x:c r="C185" s="3" t="str">
        <x:v>Implausible outcome distributions</x:v>
      </x:c>
      <x:c r="D185" s="3" t="str">
        <x:v>No additional concern identified in checked summaries</x:v>
      </x:c>
      <x:c r="E185" s="3" t="str">
        <x:v>Aggregate source values, denominators, text and linked reports reviewed for the extracted outcomes; individual participant data unavailable.</x:v>
      </x:c>
      <x:c r="F185" s="3" t="str">
        <x:v>https://doi.org/10.1007/s00586-023-07678-5</x:v>
      </x:c>
      <x:c r="G185" s="3"/>
      <x:c r="H185" s="3"/>
    </x:row>
    <x:row r="186" ht="37" customHeight="1">
      <x:c r="A186" s="3" t="str">
        <x:v>Kotheeranurak 2023</x:v>
      </x:c>
      <x:c r="B186" s="3" t="str">
        <x:v>4.8</x:v>
      </x:c>
      <x:c r="C186" s="3" t="str">
        <x:v>Impossible integer summaries</x:v>
      </x:c>
      <x:c r="D186" s="3" t="str">
        <x:v>Not assessed</x:v>
      </x:c>
      <x:c r="E186" s="3" t="str">
        <x:v>No team-wide integrity investigation, forensic image analysis or item-level integer-data test undertaken.</x:v>
      </x:c>
      <x:c r="F186" s="3" t="str">
        <x:v>https://doi.org/10.1007/s00586-023-07678-5</x:v>
      </x:c>
      <x:c r="G186" s="3"/>
      <x:c r="H186" s="3"/>
    </x:row>
    <x:row r="187" ht="51" customHeight="1">
      <x:c r="A187" s="3" t="str">
        <x:v>Kotheeranurak 2023</x:v>
      </x:c>
      <x:c r="B187" s="3" t="str">
        <x:v>4.9</x:v>
      </x:c>
      <x:c r="C187" s="3" t="str">
        <x:v>Statistical-result inconsistency</x:v>
      </x:c>
      <x:c r="D187" s="3" t="str">
        <x:v>No additional concern identified in checked summaries</x:v>
      </x:c>
      <x:c r="E187" s="3" t="str">
        <x:v>Aggregate source values, denominators, text and linked reports reviewed for the extracted outcomes; individual participant data unavailable.</x:v>
      </x:c>
      <x:c r="F187" s="3" t="str">
        <x:v>https://doi.org/10.1007/s00586-023-07678-5</x:v>
      </x:c>
      <x:c r="G187" s="3"/>
      <x:c r="H187" s="3"/>
    </x:row>
    <x:row r="188" ht="51" customHeight="1">
      <x:c r="A188" s="3" t="str">
        <x:v>Kotheeranurak 2023</x:v>
      </x:c>
      <x:c r="B188" s="3" t="str">
        <x:v>4.10</x:v>
      </x:c>
      <x:c r="C188" s="3" t="str">
        <x:v>Other data contradictions</x:v>
      </x:c>
      <x:c r="D188" s="3" t="str">
        <x:v>No additional concern identified in checked summaries</x:v>
      </x:c>
      <x:c r="E188" s="3" t="str">
        <x:v>Aggregate source values, denominators, text and linked reports reviewed for the extracted outcomes; individual participant data unavailable.</x:v>
      </x:c>
      <x:c r="F188" s="3" t="str">
        <x:v>https://doi.org/10.1007/s00586-023-07678-5</x:v>
      </x:c>
      <x:c r="G188" s="3"/>
      <x:c r="H188" s="3"/>
    </x:row>
    <x:row r="189" ht="51" customHeight="1">
      <x:c r="A189" s="3" t="str">
        <x:v>Kotheeranurak 2023</x:v>
      </x:c>
      <x:c r="B189" s="3" t="str">
        <x:v>4.11</x:v>
      </x:c>
      <x:c r="C189" s="3" t="str">
        <x:v>Disagreement across linked reports</x:v>
      </x:c>
      <x:c r="D189" s="3" t="str">
        <x:v>No additional concern identified in checked summaries</x:v>
      </x:c>
      <x:c r="E189" s="3" t="str">
        <x:v>Aggregate source values, denominators, text and linked reports reviewed for the extracted outcomes; individual participant data unavailable.</x:v>
      </x:c>
      <x:c r="F189" s="3" t="str">
        <x:v>https://doi.org/10.1007/s00586-023-07678-5</x:v>
      </x:c>
      <x:c r="G189" s="3"/>
      <x:c r="H189" s="3"/>
    </x:row>
    <x:row r="190" ht="37" customHeight="1">
      <x:c r="A190" s="3" t="str">
        <x:v>Wu 2023</x:v>
      </x:c>
      <x:c r="B190" s="3" t="str">
        <x:v>1.1</x:v>
      </x:c>
      <x:c r="C190" s="3" t="str">
        <x:v>Retraction notice</x:v>
      </x:c>
      <x:c r="D190" s="3" t="str">
        <x:v>No notice identified in retrieved metadata</x:v>
      </x:c>
      <x:c r="E190" s="3" t="str">
        <x:v>Crossref metadata checked with available publisher/PubMed records; no claim of complete post-publication notice coverage.</x:v>
      </x:c>
      <x:c r="F190" s="3" t="str">
        <x:v>https://doi.org/10.12659/MSM.938477</x:v>
      </x:c>
      <x:c r="G190" s="3"/>
      <x:c r="H190" s="3"/>
    </x:row>
    <x:row r="191" ht="37" customHeight="1">
      <x:c r="A191" s="3" t="str">
        <x:v>Wu 2023</x:v>
      </x:c>
      <x:c r="B191" s="3" t="str">
        <x:v>1.2</x:v>
      </x:c>
      <x:c r="C191" s="3" t="str">
        <x:v>Expression of concern</x:v>
      </x:c>
      <x:c r="D191" s="3" t="str">
        <x:v>No notice identified in retrieved metadata</x:v>
      </x:c>
      <x:c r="E191" s="3" t="str">
        <x:v>Crossref metadata checked with available publisher/PubMed records; no claim of complete post-publication notice coverage.</x:v>
      </x:c>
      <x:c r="F191" s="3" t="str">
        <x:v>https://doi.org/10.12659/MSM.938477</x:v>
      </x:c>
      <x:c r="G191" s="3"/>
      <x:c r="H191" s="3"/>
    </x:row>
    <x:row r="192" ht="37" customHeight="1">
      <x:c r="A192" s="3" t="str">
        <x:v>Wu 2023</x:v>
      </x:c>
      <x:c r="B192" s="3" t="str">
        <x:v>1.3</x:v>
      </x:c>
      <x:c r="C192" s="3" t="str">
        <x:v>Concerns about other work by trial team</x:v>
      </x:c>
      <x:c r="D192" s="3" t="str">
        <x:v>Not assessed</x:v>
      </x:c>
      <x:c r="E192" s="3" t="str">
        <x:v>No team-wide integrity investigation, forensic image analysis or item-level integer-data test undertaken.</x:v>
      </x:c>
      <x:c r="F192" s="3" t="str">
        <x:v>https://doi.org/10.12659/MSM.938477</x:v>
      </x:c>
      <x:c r="G192" s="3"/>
      <x:c r="H192" s="3"/>
    </x:row>
    <x:row r="193" ht="51" customHeight="1">
      <x:c r="A193" s="3" t="str">
        <x:v>Wu 2023</x:v>
      </x:c>
      <x:c r="B193" s="3" t="str">
        <x:v>2.1</x:v>
      </x:c>
      <x:c r="C193" s="3" t="str">
        <x:v>Ethics/governance inconsistency</x:v>
      </x:c>
      <x:c r="D193" s="3" t="str">
        <x:v>Information incomplete</x:v>
      </x:c>
      <x:c r="E193" s="3" t="str">
        <x:v>Available report/protocol/registry checked; absence of a concern is not evidence of complete verification. Trial-level source details and linkage are in S1/S1/S11.</x:v>
      </x:c>
      <x:c r="F193" s="3" t="str">
        <x:v>https://doi.org/10.12659/MSM.938477</x:v>
      </x:c>
      <x:c r="G193" s="3"/>
      <x:c r="H193" s="3"/>
    </x:row>
    <x:row r="194" ht="51" customHeight="1">
      <x:c r="A194" s="3" t="str">
        <x:v>Wu 2023</x:v>
      </x:c>
      <x:c r="B194" s="3" t="str">
        <x:v>2.2</x:v>
      </x:c>
      <x:c r="C194" s="3" t="str">
        <x:v>Absent or late registration</x:v>
      </x:c>
      <x:c r="D194" s="3" t="str">
        <x:v>Information incomplete</x:v>
      </x:c>
      <x:c r="E194" s="3" t="str">
        <x:v>Available report/protocol/registry checked; absence of a concern is not evidence of complete verification. Trial-level source details and linkage are in S1/S1/S11.</x:v>
      </x:c>
      <x:c r="F194" s="3" t="str">
        <x:v>https://doi.org/10.12659/MSM.938477</x:v>
      </x:c>
      <x:c r="G194" s="3"/>
      <x:c r="H194" s="3"/>
    </x:row>
    <x:row r="195" ht="51" customHeight="1">
      <x:c r="A195" s="3" t="str">
        <x:v>Wu 2023</x:v>
      </x:c>
      <x:c r="B195" s="3" t="str">
        <x:v>2.3</x:v>
      </x:c>
      <x:c r="C195" s="3" t="str">
        <x:v>Registration/report disagreement</x:v>
      </x:c>
      <x:c r="D195" s="3" t="str">
        <x:v>Information incomplete</x:v>
      </x:c>
      <x:c r="E195" s="3" t="str">
        <x:v>Available report/protocol/registry checked; absence of a concern is not evidence of complete verification. Trial-level source details and linkage are in S1/S1/S11.</x:v>
      </x:c>
      <x:c r="F195" s="3" t="str">
        <x:v>https://doi.org/10.12659/MSM.938477</x:v>
      </x:c>
      <x:c r="G195" s="3"/>
      <x:c r="H195" s="3"/>
    </x:row>
    <x:row r="196" ht="51" customHeight="1">
      <x:c r="A196" s="3" t="str">
        <x:v>Wu 2023</x:v>
      </x:c>
      <x:c r="B196" s="3" t="str">
        <x:v>2.4</x:v>
      </x:c>
      <x:c r="C196" s="3" t="str">
        <x:v>Implausible recruitment</x:v>
      </x:c>
      <x:c r="D196" s="3" t="str">
        <x:v>Information incomplete</x:v>
      </x:c>
      <x:c r="E196" s="3" t="str">
        <x:v>Available report/protocol/registry checked; absence of a concern is not evidence of complete verification. Trial-level source details and linkage are in S1/S1/S11.</x:v>
      </x:c>
      <x:c r="F196" s="3" t="str">
        <x:v>https://doi.org/10.12659/MSM.938477</x:v>
      </x:c>
      <x:c r="G196" s="3"/>
      <x:c r="H196" s="3"/>
    </x:row>
    <x:row r="197" ht="51" customHeight="1">
      <x:c r="A197" s="3" t="str">
        <x:v>Wu 2023</x:v>
      </x:c>
      <x:c r="B197" s="3" t="str">
        <x:v>2.5</x:v>
      </x:c>
      <x:c r="C197" s="3" t="str">
        <x:v>Implausible methods/resources</x:v>
      </x:c>
      <x:c r="D197" s="3" t="str">
        <x:v>Information incomplete</x:v>
      </x:c>
      <x:c r="E197" s="3" t="str">
        <x:v>Available report/protocol/registry checked; absence of a concern is not evidence of complete verification. Trial-level source details and linkage are in S1/S1/S11.</x:v>
      </x:c>
      <x:c r="F197" s="3" t="str">
        <x:v>https://doi.org/10.12659/MSM.938477</x:v>
      </x:c>
      <x:c r="G197" s="3"/>
      <x:c r="H197" s="3"/>
    </x:row>
    <x:row r="198" ht="37" customHeight="1">
      <x:c r="A198" s="3" t="str">
        <x:v>Wu 2023</x:v>
      </x:c>
      <x:c r="B198" s="3" t="str">
        <x:v>3.1</x:v>
      </x:c>
      <x:c r="C198" s="3" t="str">
        <x:v>Incompatible duplicated text/data</x:v>
      </x:c>
      <x:c r="D198" s="3" t="str">
        <x:v>Flagged / documented</x:v>
      </x:c>
      <x:c r="E198" s="3" t="str">
        <x:v>Two reports share centre/dates/groups and identical perioperative summaries; treated as linked publications, not independent trials.</x:v>
      </x:c>
      <x:c r="F198" s="3" t="str">
        <x:v>https://doi.org/10.12659/MSM.938477</x:v>
      </x:c>
      <x:c r="G198" s="3"/>
      <x:c r="H198" s="3"/>
    </x:row>
    <x:row r="199" ht="37" customHeight="1">
      <x:c r="A199" s="3" t="str">
        <x:v>Wu 2023</x:v>
      </x:c>
      <x:c r="B199" s="3" t="str">
        <x:v>3.2</x:v>
      </x:c>
      <x:c r="C199" s="3" t="str">
        <x:v>Image manipulation or duplication</x:v>
      </x:c>
      <x:c r="D199" s="3" t="str">
        <x:v>Not assessed</x:v>
      </x:c>
      <x:c r="E199" s="3" t="str">
        <x:v>No team-wide integrity investigation, forensic image analysis or item-level integer-data test undertaken.</x:v>
      </x:c>
      <x:c r="F199" s="3" t="str">
        <x:v>https://doi.org/10.12659/MSM.938477</x:v>
      </x:c>
      <x:c r="G199" s="3"/>
      <x:c r="H199" s="3"/>
    </x:row>
    <x:row r="200" ht="51" customHeight="1">
      <x:c r="A200" s="3" t="str">
        <x:v>Wu 2023</x:v>
      </x:c>
      <x:c r="B200" s="3" t="str">
        <x:v>4.1</x:v>
      </x:c>
      <x:c r="C200" s="3" t="str">
        <x:v>Data conflict with eligibility</x:v>
      </x:c>
      <x:c r="D200" s="3" t="str">
        <x:v>No additional concern identified in checked summaries</x:v>
      </x:c>
      <x:c r="E200" s="3" t="str">
        <x:v>Aggregate source values, denominators, text and linked reports reviewed for the extracted outcomes; individual participant data unavailable.</x:v>
      </x:c>
      <x:c r="F200" s="3" t="str">
        <x:v>https://doi.org/10.12659/MSM.938477</x:v>
      </x:c>
      <x:c r="G200" s="3"/>
      <x:c r="H200" s="3"/>
    </x:row>
    <x:row r="201" ht="51" customHeight="1">
      <x:c r="A201" s="3" t="str">
        <x:v>Wu 2023</x:v>
      </x:c>
      <x:c r="B201" s="3" t="str">
        <x:v>4.2</x:v>
      </x:c>
      <x:c r="C201" s="3" t="str">
        <x:v>Allocation totals conflict with method</x:v>
      </x:c>
      <x:c r="D201" s="3" t="str">
        <x:v>No additional concern identified in checked summaries</x:v>
      </x:c>
      <x:c r="E201" s="3" t="str">
        <x:v>Aggregate source values, denominators, text and linked reports reviewed for the extracted outcomes; individual participant data unavailable.</x:v>
      </x:c>
      <x:c r="F201" s="3" t="str">
        <x:v>https://doi.org/10.12659/MSM.938477</x:v>
      </x:c>
      <x:c r="G201" s="3"/>
      <x:c r="H201" s="3"/>
    </x:row>
    <x:row r="202" ht="51" customHeight="1">
      <x:c r="A202" s="3" t="str">
        <x:v>Wu 2023</x:v>
      </x:c>
      <x:c r="B202" s="3" t="str">
        <x:v>4.3</x:v>
      </x:c>
      <x:c r="C202" s="3" t="str">
        <x:v>Implausible baseline data</x:v>
      </x:c>
      <x:c r="D202" s="3" t="str">
        <x:v>No additional concern identified in checked summaries</x:v>
      </x:c>
      <x:c r="E202" s="3" t="str">
        <x:v>Aggregate source values, denominators, text and linked reports reviewed for the extracted outcomes; individual participant data unavailable.</x:v>
      </x:c>
      <x:c r="F202" s="3" t="str">
        <x:v>https://doi.org/10.12659/MSM.938477</x:v>
      </x:c>
      <x:c r="G202" s="3"/>
      <x:c r="H202" s="3"/>
    </x:row>
    <x:row r="203" ht="51" customHeight="1">
      <x:c r="A203" s="3" t="str">
        <x:v>Wu 2023</x:v>
      </x:c>
      <x:c r="B203" s="3" t="str">
        <x:v>4.4</x:v>
      </x:c>
      <x:c r="C203" s="3" t="str">
        <x:v>Text/table/figure disagreement</x:v>
      </x:c>
      <x:c r="D203" s="3" t="str">
        <x:v>No additional concern identified in checked summaries</x:v>
      </x:c>
      <x:c r="E203" s="3" t="str">
        <x:v>Aggregate source values, denominators, text and linked reports reviewed for the extracted outcomes; individual participant data unavailable.</x:v>
      </x:c>
      <x:c r="F203" s="3" t="str">
        <x:v>https://doi.org/10.12659/MSM.938477</x:v>
      </x:c>
      <x:c r="G203" s="3"/>
      <x:c r="H203" s="3"/>
    </x:row>
    <x:row r="204" ht="51" customHeight="1">
      <x:c r="A204" s="3" t="str">
        <x:v>Wu 2023</x:v>
      </x:c>
      <x:c r="B204" s="3" t="str">
        <x:v>4.5</x:v>
      </x:c>
      <x:c r="C204" s="3" t="str">
        <x:v>Implausible loss to follow-up</x:v>
      </x:c>
      <x:c r="D204" s="3" t="str">
        <x:v>No additional concern identified in checked summaries</x:v>
      </x:c>
      <x:c r="E204" s="3" t="str">
        <x:v>Aggregate source values, denominators, text and linked reports reviewed for the extracted outcomes; individual participant data unavailable.</x:v>
      </x:c>
      <x:c r="F204" s="3" t="str">
        <x:v>https://doi.org/10.12659/MSM.938477</x:v>
      </x:c>
      <x:c r="G204" s="3"/>
      <x:c r="H204" s="3"/>
    </x:row>
    <x:row r="205" ht="51" customHeight="1">
      <x:c r="A205" s="3" t="str">
        <x:v>Wu 2023</x:v>
      </x:c>
      <x:c r="B205" s="3" t="str">
        <x:v>4.6</x:v>
      </x:c>
      <x:c r="C205" s="3" t="str">
        <x:v>Inconsistent participant counts</x:v>
      </x:c>
      <x:c r="D205" s="3" t="str">
        <x:v>No additional concern identified in checked summaries</x:v>
      </x:c>
      <x:c r="E205" s="3" t="str">
        <x:v>Aggregate source values, denominators, text and linked reports reviewed for the extracted outcomes; individual participant data unavailable.</x:v>
      </x:c>
      <x:c r="F205" s="3" t="str">
        <x:v>https://doi.org/10.12659/MSM.938477</x:v>
      </x:c>
      <x:c r="G205" s="3"/>
      <x:c r="H205" s="3"/>
    </x:row>
    <x:row r="206" ht="51" customHeight="1">
      <x:c r="A206" s="3" t="str">
        <x:v>Wu 2023</x:v>
      </x:c>
      <x:c r="B206" s="3" t="str">
        <x:v>4.7</x:v>
      </x:c>
      <x:c r="C206" s="3" t="str">
        <x:v>Implausible outcome distributions</x:v>
      </x:c>
      <x:c r="D206" s="3" t="str">
        <x:v>No additional concern identified in checked summaries</x:v>
      </x:c>
      <x:c r="E206" s="3" t="str">
        <x:v>Aggregate source values, denominators, text and linked reports reviewed for the extracted outcomes; individual participant data unavailable.</x:v>
      </x:c>
      <x:c r="F206" s="3" t="str">
        <x:v>https://doi.org/10.12659/MSM.938477</x:v>
      </x:c>
      <x:c r="G206" s="3"/>
      <x:c r="H206" s="3"/>
    </x:row>
    <x:row r="207" ht="37" customHeight="1">
      <x:c r="A207" s="3" t="str">
        <x:v>Wu 2023</x:v>
      </x:c>
      <x:c r="B207" s="3" t="str">
        <x:v>4.8</x:v>
      </x:c>
      <x:c r="C207" s="3" t="str">
        <x:v>Impossible integer summaries</x:v>
      </x:c>
      <x:c r="D207" s="3" t="str">
        <x:v>Not assessed</x:v>
      </x:c>
      <x:c r="E207" s="3" t="str">
        <x:v>No team-wide integrity investigation, forensic image analysis or item-level integer-data test undertaken.</x:v>
      </x:c>
      <x:c r="F207" s="3" t="str">
        <x:v>https://doi.org/10.12659/MSM.938477</x:v>
      </x:c>
      <x:c r="G207" s="3"/>
      <x:c r="H207" s="3"/>
    </x:row>
    <x:row r="208" ht="51" customHeight="1">
      <x:c r="A208" s="3" t="str">
        <x:v>Wu 2023</x:v>
      </x:c>
      <x:c r="B208" s="3" t="str">
        <x:v>4.9</x:v>
      </x:c>
      <x:c r="C208" s="3" t="str">
        <x:v>Statistical-result inconsistency</x:v>
      </x:c>
      <x:c r="D208" s="3" t="str">
        <x:v>No additional concern identified in checked summaries</x:v>
      </x:c>
      <x:c r="E208" s="3" t="str">
        <x:v>Aggregate source values, denominators, text and linked reports reviewed for the extracted outcomes; individual participant data unavailable.</x:v>
      </x:c>
      <x:c r="F208" s="3" t="str">
        <x:v>https://doi.org/10.12659/MSM.938477</x:v>
      </x:c>
      <x:c r="G208" s="3"/>
      <x:c r="H208" s="3"/>
    </x:row>
    <x:row r="209" ht="51" customHeight="1">
      <x:c r="A209" s="3" t="str">
        <x:v>Wu 2023</x:v>
      </x:c>
      <x:c r="B209" s="3" t="str">
        <x:v>4.10</x:v>
      </x:c>
      <x:c r="C209" s="3" t="str">
        <x:v>Other data contradictions</x:v>
      </x:c>
      <x:c r="D209" s="3" t="str">
        <x:v>No additional concern identified in checked summaries</x:v>
      </x:c>
      <x:c r="E209" s="3" t="str">
        <x:v>Aggregate source values, denominators, text and linked reports reviewed for the extracted outcomes; individual participant data unavailable.</x:v>
      </x:c>
      <x:c r="F209" s="3" t="str">
        <x:v>https://doi.org/10.12659/MSM.938477</x:v>
      </x:c>
      <x:c r="G209" s="3"/>
      <x:c r="H209" s="3"/>
    </x:row>
    <x:row r="210" ht="37" customHeight="1">
      <x:c r="A210" s="3" t="str">
        <x:v>Wu 2023</x:v>
      </x:c>
      <x:c r="B210" s="3" t="str">
        <x:v>4.11</x:v>
      </x:c>
      <x:c r="C210" s="3" t="str">
        <x:v>Disagreement across linked reports</x:v>
      </x:c>
      <x:c r="D210" s="3" t="str">
        <x:v>Flagged / documented</x:v>
      </x:c>
      <x:c r="E210" s="3" t="str">
        <x:v>Matching aggregate data support linkage; participant identifiers unavailable.</x:v>
      </x:c>
      <x:c r="F210" s="3" t="str">
        <x:v>https://doi.org/10.12659/MSM.938477</x:v>
      </x:c>
      <x:c r="G210" s="3"/>
      <x:c r="H210" s="3"/>
    </x:row>
    <x:row r="211" ht="37" customHeight="1">
      <x:c r="A211" s="3" t="str">
        <x:v>Kim 2024</x:v>
      </x:c>
      <x:c r="B211" s="3" t="str">
        <x:v>1.1</x:v>
      </x:c>
      <x:c r="C211" s="3" t="str">
        <x:v>Retraction notice</x:v>
      </x:c>
      <x:c r="D211" s="3" t="str">
        <x:v>No notice identified in retrieved metadata</x:v>
      </x:c>
      <x:c r="E211" s="3" t="str">
        <x:v>Crossref metadata checked with available publisher/PubMed records; no claim of complete post-publication notice coverage.</x:v>
      </x:c>
      <x:c r="F211" s="3" t="str">
        <x:v>https://doi.org/10.1177/21925682231155846</x:v>
      </x:c>
      <x:c r="G211" s="3"/>
      <x:c r="H211" s="3"/>
    </x:row>
    <x:row r="212" ht="37" customHeight="1">
      <x:c r="A212" s="3" t="str">
        <x:v>Kim 2024</x:v>
      </x:c>
      <x:c r="B212" s="3" t="str">
        <x:v>1.2</x:v>
      </x:c>
      <x:c r="C212" s="3" t="str">
        <x:v>Expression of concern</x:v>
      </x:c>
      <x:c r="D212" s="3" t="str">
        <x:v>No notice identified in retrieved metadata</x:v>
      </x:c>
      <x:c r="E212" s="3" t="str">
        <x:v>Crossref metadata checked with available publisher/PubMed records; no claim of complete post-publication notice coverage.</x:v>
      </x:c>
      <x:c r="F212" s="3" t="str">
        <x:v>https://doi.org/10.1177/21925682231155846</x:v>
      </x:c>
      <x:c r="G212" s="3"/>
      <x:c r="H212" s="3"/>
    </x:row>
    <x:row r="213" ht="37" customHeight="1">
      <x:c r="A213" s="3" t="str">
        <x:v>Kim 2024</x:v>
      </x:c>
      <x:c r="B213" s="3" t="str">
        <x:v>1.3</x:v>
      </x:c>
      <x:c r="C213" s="3" t="str">
        <x:v>Concerns about other work by trial team</x:v>
      </x:c>
      <x:c r="D213" s="3" t="str">
        <x:v>Not assessed</x:v>
      </x:c>
      <x:c r="E213" s="3" t="str">
        <x:v>No team-wide integrity investigation, forensic image analysis or item-level integer-data test undertaken.</x:v>
      </x:c>
      <x:c r="F213" s="3" t="str">
        <x:v>https://doi.org/10.1177/21925682231155846</x:v>
      </x:c>
      <x:c r="G213" s="3"/>
      <x:c r="H213" s="3"/>
    </x:row>
    <x:row r="214" ht="51" customHeight="1">
      <x:c r="A214" s="3" t="str">
        <x:v>Kim 2024</x:v>
      </x:c>
      <x:c r="B214" s="3" t="str">
        <x:v>2.1</x:v>
      </x:c>
      <x:c r="C214" s="3" t="str">
        <x:v>Ethics/governance inconsistency</x:v>
      </x:c>
      <x:c r="D214" s="3" t="str">
        <x:v>Information incomplete</x:v>
      </x:c>
      <x:c r="E214" s="3" t="str">
        <x:v>Available report/protocol/registry checked; absence of a concern is not evidence of complete verification. Trial-level source details and linkage are in S1/S1/S11.</x:v>
      </x:c>
      <x:c r="F214" s="3" t="str">
        <x:v>https://doi.org/10.1177/21925682231155846</x:v>
      </x:c>
      <x:c r="G214" s="3"/>
      <x:c r="H214" s="3"/>
    </x:row>
    <x:row r="215" ht="51" customHeight="1">
      <x:c r="A215" s="3" t="str">
        <x:v>Kim 2024</x:v>
      </x:c>
      <x:c r="B215" s="3" t="str">
        <x:v>2.2</x:v>
      </x:c>
      <x:c r="C215" s="3" t="str">
        <x:v>Absent or late registration</x:v>
      </x:c>
      <x:c r="D215" s="3" t="str">
        <x:v>Information incomplete</x:v>
      </x:c>
      <x:c r="E215" s="3" t="str">
        <x:v>Available report/protocol/registry checked; absence of a concern is not evidence of complete verification. Trial-level source details and linkage are in S1/S1/S11.</x:v>
      </x:c>
      <x:c r="F215" s="3" t="str">
        <x:v>https://doi.org/10.1177/21925682231155846</x:v>
      </x:c>
      <x:c r="G215" s="3"/>
      <x:c r="H215" s="3"/>
    </x:row>
    <x:row r="216" ht="51" customHeight="1">
      <x:c r="A216" s="3" t="str">
        <x:v>Kim 2024</x:v>
      </x:c>
      <x:c r="B216" s="3" t="str">
        <x:v>2.3</x:v>
      </x:c>
      <x:c r="C216" s="3" t="str">
        <x:v>Registration/report disagreement</x:v>
      </x:c>
      <x:c r="D216" s="3" t="str">
        <x:v>Information incomplete</x:v>
      </x:c>
      <x:c r="E216" s="3" t="str">
        <x:v>Available report/protocol/registry checked; absence of a concern is not evidence of complete verification. Trial-level source details and linkage are in S1/S1/S11.</x:v>
      </x:c>
      <x:c r="F216" s="3" t="str">
        <x:v>https://doi.org/10.1177/21925682231155846</x:v>
      </x:c>
      <x:c r="G216" s="3"/>
      <x:c r="H216" s="3"/>
    </x:row>
    <x:row r="217" ht="51" customHeight="1">
      <x:c r="A217" s="3" t="str">
        <x:v>Kim 2024</x:v>
      </x:c>
      <x:c r="B217" s="3" t="str">
        <x:v>2.4</x:v>
      </x:c>
      <x:c r="C217" s="3" t="str">
        <x:v>Implausible recruitment</x:v>
      </x:c>
      <x:c r="D217" s="3" t="str">
        <x:v>Information incomplete</x:v>
      </x:c>
      <x:c r="E217" s="3" t="str">
        <x:v>Available report/protocol/registry checked; absence of a concern is not evidence of complete verification. Trial-level source details and linkage are in S1/S1/S11.</x:v>
      </x:c>
      <x:c r="F217" s="3" t="str">
        <x:v>https://doi.org/10.1177/21925682231155846</x:v>
      </x:c>
      <x:c r="G217" s="3"/>
      <x:c r="H217" s="3"/>
    </x:row>
    <x:row r="218" ht="51" customHeight="1">
      <x:c r="A218" s="3" t="str">
        <x:v>Kim 2024</x:v>
      </x:c>
      <x:c r="B218" s="3" t="str">
        <x:v>2.5</x:v>
      </x:c>
      <x:c r="C218" s="3" t="str">
        <x:v>Implausible methods/resources</x:v>
      </x:c>
      <x:c r="D218" s="3" t="str">
        <x:v>Information incomplete</x:v>
      </x:c>
      <x:c r="E218" s="3" t="str">
        <x:v>Available report/protocol/registry checked; absence of a concern is not evidence of complete verification. Trial-level source details and linkage are in S1/S1/S11.</x:v>
      </x:c>
      <x:c r="F218" s="3" t="str">
        <x:v>https://doi.org/10.1177/21925682231155846</x:v>
      </x:c>
      <x:c r="G218" s="3"/>
      <x:c r="H218" s="3"/>
    </x:row>
    <x:row r="219" ht="51" customHeight="1">
      <x:c r="A219" s="3" t="str">
        <x:v>Kim 2024</x:v>
      </x:c>
      <x:c r="B219" s="3" t="str">
        <x:v>3.1</x:v>
      </x:c>
      <x:c r="C219" s="3" t="str">
        <x:v>Incompatible duplicated text/data</x:v>
      </x:c>
      <x:c r="D219" s="3" t="str">
        <x:v>No additional concern identified in checked summaries</x:v>
      </x:c>
      <x:c r="E219" s="3" t="str">
        <x:v>Aggregate source values, denominators, text and linked reports reviewed for the extracted outcomes; individual participant data unavailable.</x:v>
      </x:c>
      <x:c r="F219" s="3" t="str">
        <x:v>https://doi.org/10.1177/21925682231155846</x:v>
      </x:c>
      <x:c r="G219" s="3"/>
      <x:c r="H219" s="3"/>
    </x:row>
    <x:row r="220" ht="37" customHeight="1">
      <x:c r="A220" s="3" t="str">
        <x:v>Kim 2024</x:v>
      </x:c>
      <x:c r="B220" s="3" t="str">
        <x:v>3.2</x:v>
      </x:c>
      <x:c r="C220" s="3" t="str">
        <x:v>Image manipulation or duplication</x:v>
      </x:c>
      <x:c r="D220" s="3" t="str">
        <x:v>Not assessed</x:v>
      </x:c>
      <x:c r="E220" s="3" t="str">
        <x:v>No team-wide integrity investigation, forensic image analysis or item-level integer-data test undertaken.</x:v>
      </x:c>
      <x:c r="F220" s="3" t="str">
        <x:v>https://doi.org/10.1177/21925682231155846</x:v>
      </x:c>
      <x:c r="G220" s="3"/>
      <x:c r="H220" s="3"/>
    </x:row>
    <x:row r="221" ht="51" customHeight="1">
      <x:c r="A221" s="3" t="str">
        <x:v>Kim 2024</x:v>
      </x:c>
      <x:c r="B221" s="3" t="str">
        <x:v>4.1</x:v>
      </x:c>
      <x:c r="C221" s="3" t="str">
        <x:v>Data conflict with eligibility</x:v>
      </x:c>
      <x:c r="D221" s="3" t="str">
        <x:v>No additional concern identified in checked summaries</x:v>
      </x:c>
      <x:c r="E221" s="3" t="str">
        <x:v>Aggregate source values, denominators, text and linked reports reviewed for the extracted outcomes; individual participant data unavailable.</x:v>
      </x:c>
      <x:c r="F221" s="3" t="str">
        <x:v>https://doi.org/10.1177/21925682231155846</x:v>
      </x:c>
      <x:c r="G221" s="3"/>
      <x:c r="H221" s="3"/>
    </x:row>
    <x:row r="222" ht="51" customHeight="1">
      <x:c r="A222" s="3" t="str">
        <x:v>Kim 2024</x:v>
      </x:c>
      <x:c r="B222" s="3" t="str">
        <x:v>4.2</x:v>
      </x:c>
      <x:c r="C222" s="3" t="str">
        <x:v>Allocation totals conflict with method</x:v>
      </x:c>
      <x:c r="D222" s="3" t="str">
        <x:v>No additional concern identified in checked summaries</x:v>
      </x:c>
      <x:c r="E222" s="3" t="str">
        <x:v>Aggregate source values, denominators, text and linked reports reviewed for the extracted outcomes; individual participant data unavailable.</x:v>
      </x:c>
      <x:c r="F222" s="3" t="str">
        <x:v>https://doi.org/10.1177/21925682231155846</x:v>
      </x:c>
      <x:c r="G222" s="3"/>
      <x:c r="H222" s="3"/>
    </x:row>
    <x:row r="223" ht="51" customHeight="1">
      <x:c r="A223" s="3" t="str">
        <x:v>Kim 2024</x:v>
      </x:c>
      <x:c r="B223" s="3" t="str">
        <x:v>4.3</x:v>
      </x:c>
      <x:c r="C223" s="3" t="str">
        <x:v>Implausible baseline data</x:v>
      </x:c>
      <x:c r="D223" s="3" t="str">
        <x:v>No additional concern identified in checked summaries</x:v>
      </x:c>
      <x:c r="E223" s="3" t="str">
        <x:v>Aggregate source values, denominators, text and linked reports reviewed for the extracted outcomes; individual participant data unavailable.</x:v>
      </x:c>
      <x:c r="F223" s="3" t="str">
        <x:v>https://doi.org/10.1177/21925682231155846</x:v>
      </x:c>
      <x:c r="G223" s="3"/>
      <x:c r="H223" s="3"/>
    </x:row>
    <x:row r="224" ht="51" customHeight="1">
      <x:c r="A224" s="3" t="str">
        <x:v>Kim 2024</x:v>
      </x:c>
      <x:c r="B224" s="3" t="str">
        <x:v>4.4</x:v>
      </x:c>
      <x:c r="C224" s="3" t="str">
        <x:v>Text/table/figure disagreement</x:v>
      </x:c>
      <x:c r="D224" s="3" t="str">
        <x:v>No additional concern identified in checked summaries</x:v>
      </x:c>
      <x:c r="E224" s="3" t="str">
        <x:v>Aggregate source values, denominators, text and linked reports reviewed for the extracted outcomes; individual participant data unavailable.</x:v>
      </x:c>
      <x:c r="F224" s="3" t="str">
        <x:v>https://doi.org/10.1177/21925682231155846</x:v>
      </x:c>
      <x:c r="G224" s="3"/>
      <x:c r="H224" s="3"/>
    </x:row>
    <x:row r="225" ht="51" customHeight="1">
      <x:c r="A225" s="3" t="str">
        <x:v>Kim 2024</x:v>
      </x:c>
      <x:c r="B225" s="3" t="str">
        <x:v>4.5</x:v>
      </x:c>
      <x:c r="C225" s="3" t="str">
        <x:v>Implausible loss to follow-up</x:v>
      </x:c>
      <x:c r="D225" s="3" t="str">
        <x:v>No additional concern identified in checked summaries</x:v>
      </x:c>
      <x:c r="E225" s="3" t="str">
        <x:v>Aggregate source values, denominators, text and linked reports reviewed for the extracted outcomes; individual participant data unavailable.</x:v>
      </x:c>
      <x:c r="F225" s="3" t="str">
        <x:v>https://doi.org/10.1177/21925682231155846</x:v>
      </x:c>
      <x:c r="G225" s="3"/>
      <x:c r="H225" s="3"/>
    </x:row>
    <x:row r="226" ht="51" customHeight="1">
      <x:c r="A226" s="3" t="str">
        <x:v>Kim 2024</x:v>
      </x:c>
      <x:c r="B226" s="3" t="str">
        <x:v>4.6</x:v>
      </x:c>
      <x:c r="C226" s="3" t="str">
        <x:v>Inconsistent participant counts</x:v>
      </x:c>
      <x:c r="D226" s="3" t="str">
        <x:v>No additional concern identified in checked summaries</x:v>
      </x:c>
      <x:c r="E226" s="3" t="str">
        <x:v>Aggregate source values, denominators, text and linked reports reviewed for the extracted outcomes; individual participant data unavailable.</x:v>
      </x:c>
      <x:c r="F226" s="3" t="str">
        <x:v>https://doi.org/10.1177/21925682231155846</x:v>
      </x:c>
      <x:c r="G226" s="3"/>
      <x:c r="H226" s="3"/>
    </x:row>
    <x:row r="227" ht="51" customHeight="1">
      <x:c r="A227" s="3" t="str">
        <x:v>Kim 2024</x:v>
      </x:c>
      <x:c r="B227" s="3" t="str">
        <x:v>4.7</x:v>
      </x:c>
      <x:c r="C227" s="3" t="str">
        <x:v>Implausible outcome distributions</x:v>
      </x:c>
      <x:c r="D227" s="3" t="str">
        <x:v>No additional concern identified in checked summaries</x:v>
      </x:c>
      <x:c r="E227" s="3" t="str">
        <x:v>Aggregate source values, denominators, text and linked reports reviewed for the extracted outcomes; individual participant data unavailable.</x:v>
      </x:c>
      <x:c r="F227" s="3" t="str">
        <x:v>https://doi.org/10.1177/21925682231155846</x:v>
      </x:c>
      <x:c r="G227" s="3"/>
      <x:c r="H227" s="3"/>
    </x:row>
    <x:row r="228" ht="37" customHeight="1">
      <x:c r="A228" s="3" t="str">
        <x:v>Kim 2024</x:v>
      </x:c>
      <x:c r="B228" s="3" t="str">
        <x:v>4.8</x:v>
      </x:c>
      <x:c r="C228" s="3" t="str">
        <x:v>Impossible integer summaries</x:v>
      </x:c>
      <x:c r="D228" s="3" t="str">
        <x:v>Not assessed</x:v>
      </x:c>
      <x:c r="E228" s="3" t="str">
        <x:v>No team-wide integrity investigation, forensic image analysis or item-level integer-data test undertaken.</x:v>
      </x:c>
      <x:c r="F228" s="3" t="str">
        <x:v>https://doi.org/10.1177/21925682231155846</x:v>
      </x:c>
      <x:c r="G228" s="3"/>
      <x:c r="H228" s="3"/>
    </x:row>
    <x:row r="229" ht="51" customHeight="1">
      <x:c r="A229" s="3" t="str">
        <x:v>Kim 2024</x:v>
      </x:c>
      <x:c r="B229" s="3" t="str">
        <x:v>4.9</x:v>
      </x:c>
      <x:c r="C229" s="3" t="str">
        <x:v>Statistical-result inconsistency</x:v>
      </x:c>
      <x:c r="D229" s="3" t="str">
        <x:v>No additional concern identified in checked summaries</x:v>
      </x:c>
      <x:c r="E229" s="3" t="str">
        <x:v>Aggregate source values, denominators, text and linked reports reviewed for the extracted outcomes; individual participant data unavailable.</x:v>
      </x:c>
      <x:c r="F229" s="3" t="str">
        <x:v>https://doi.org/10.1177/21925682231155846</x:v>
      </x:c>
      <x:c r="G229" s="3"/>
      <x:c r="H229" s="3"/>
    </x:row>
    <x:row r="230" ht="51" customHeight="1">
      <x:c r="A230" s="3" t="str">
        <x:v>Kim 2024</x:v>
      </x:c>
      <x:c r="B230" s="3" t="str">
        <x:v>4.10</x:v>
      </x:c>
      <x:c r="C230" s="3" t="str">
        <x:v>Other data contradictions</x:v>
      </x:c>
      <x:c r="D230" s="3" t="str">
        <x:v>No additional concern identified in checked summaries</x:v>
      </x:c>
      <x:c r="E230" s="3" t="str">
        <x:v>Aggregate source values, denominators, text and linked reports reviewed for the extracted outcomes; individual participant data unavailable.</x:v>
      </x:c>
      <x:c r="F230" s="3" t="str">
        <x:v>https://doi.org/10.1177/21925682231155846</x:v>
      </x:c>
      <x:c r="G230" s="3"/>
      <x:c r="H230" s="3"/>
    </x:row>
    <x:row r="231" ht="51" customHeight="1">
      <x:c r="A231" s="3" t="str">
        <x:v>Kim 2024</x:v>
      </x:c>
      <x:c r="B231" s="3" t="str">
        <x:v>4.11</x:v>
      </x:c>
      <x:c r="C231" s="3" t="str">
        <x:v>Disagreement across linked reports</x:v>
      </x:c>
      <x:c r="D231" s="3" t="str">
        <x:v>No additional concern identified in checked summaries</x:v>
      </x:c>
      <x:c r="E231" s="3" t="str">
        <x:v>Aggregate source values, denominators, text and linked reports reviewed for the extracted outcomes; individual participant data unavailable.</x:v>
      </x:c>
      <x:c r="F231" s="3" t="str">
        <x:v>https://doi.org/10.1177/21925682231155846</x:v>
      </x:c>
      <x:c r="G231" s="3"/>
      <x:c r="H231" s="3"/>
    </x:row>
    <x:row r="232" ht="37" customHeight="1">
      <x:c r="A232" s="3" t="str">
        <x:v>Zhang F 2024</x:v>
      </x:c>
      <x:c r="B232" s="3" t="str">
        <x:v>1.1</x:v>
      </x:c>
      <x:c r="C232" s="3" t="str">
        <x:v>Retraction notice</x:v>
      </x:c>
      <x:c r="D232" s="3" t="str">
        <x:v>No notice identified in retrieved metadata</x:v>
      </x:c>
      <x:c r="E232" s="3" t="str">
        <x:v>Crossref metadata checked with available publisher/PubMed records; no claim of complete post-publication notice coverage.</x:v>
      </x:c>
      <x:c r="F232" s="3" t="str">
        <x:v>https://doi.org/10.1186/s13018-023-04389-x</x:v>
      </x:c>
      <x:c r="G232" s="3"/>
      <x:c r="H232" s="3"/>
    </x:row>
    <x:row r="233" ht="37" customHeight="1">
      <x:c r="A233" s="3" t="str">
        <x:v>Zhang F 2024</x:v>
      </x:c>
      <x:c r="B233" s="3" t="str">
        <x:v>1.2</x:v>
      </x:c>
      <x:c r="C233" s="3" t="str">
        <x:v>Expression of concern</x:v>
      </x:c>
      <x:c r="D233" s="3" t="str">
        <x:v>No notice identified in retrieved metadata</x:v>
      </x:c>
      <x:c r="E233" s="3" t="str">
        <x:v>Crossref metadata checked with available publisher/PubMed records; no claim of complete post-publication notice coverage.</x:v>
      </x:c>
      <x:c r="F233" s="3" t="str">
        <x:v>https://doi.org/10.1186/s13018-023-04389-x</x:v>
      </x:c>
      <x:c r="G233" s="3"/>
      <x:c r="H233" s="3"/>
    </x:row>
    <x:row r="234" ht="37" customHeight="1">
      <x:c r="A234" s="3" t="str">
        <x:v>Zhang F 2024</x:v>
      </x:c>
      <x:c r="B234" s="3" t="str">
        <x:v>1.3</x:v>
      </x:c>
      <x:c r="C234" s="3" t="str">
        <x:v>Concerns about other work by trial team</x:v>
      </x:c>
      <x:c r="D234" s="3" t="str">
        <x:v>Not assessed</x:v>
      </x:c>
      <x:c r="E234" s="3" t="str">
        <x:v>No team-wide integrity investigation, forensic image analysis or item-level integer-data test undertaken.</x:v>
      </x:c>
      <x:c r="F234" s="3" t="str">
        <x:v>https://doi.org/10.1186/s13018-023-04389-x</x:v>
      </x:c>
      <x:c r="G234" s="3"/>
      <x:c r="H234" s="3"/>
    </x:row>
    <x:row r="235" ht="51" customHeight="1">
      <x:c r="A235" s="3" t="str">
        <x:v>Zhang F 2024</x:v>
      </x:c>
      <x:c r="B235" s="3" t="str">
        <x:v>2.1</x:v>
      </x:c>
      <x:c r="C235" s="3" t="str">
        <x:v>Ethics/governance inconsistency</x:v>
      </x:c>
      <x:c r="D235" s="3" t="str">
        <x:v>Information incomplete</x:v>
      </x:c>
      <x:c r="E235" s="3" t="str">
        <x:v>Available report/protocol/registry checked; absence of a concern is not evidence of complete verification. Trial-level source details and linkage are in S1/S1/S11.</x:v>
      </x:c>
      <x:c r="F235" s="3" t="str">
        <x:v>https://doi.org/10.1186/s13018-023-04389-x</x:v>
      </x:c>
      <x:c r="G235" s="3"/>
      <x:c r="H235" s="3"/>
    </x:row>
    <x:row r="236" ht="51" customHeight="1">
      <x:c r="A236" s="3" t="str">
        <x:v>Zhang F 2024</x:v>
      </x:c>
      <x:c r="B236" s="3" t="str">
        <x:v>2.2</x:v>
      </x:c>
      <x:c r="C236" s="3" t="str">
        <x:v>Absent or late registration</x:v>
      </x:c>
      <x:c r="D236" s="3" t="str">
        <x:v>Information incomplete</x:v>
      </x:c>
      <x:c r="E236" s="3" t="str">
        <x:v>Available report/protocol/registry checked; absence of a concern is not evidence of complete verification. Trial-level source details and linkage are in S1/S1/S11.</x:v>
      </x:c>
      <x:c r="F236" s="3" t="str">
        <x:v>https://doi.org/10.1186/s13018-023-04389-x</x:v>
      </x:c>
      <x:c r="G236" s="3"/>
      <x:c r="H236" s="3"/>
    </x:row>
    <x:row r="237" ht="51" customHeight="1">
      <x:c r="A237" s="3" t="str">
        <x:v>Zhang F 2024</x:v>
      </x:c>
      <x:c r="B237" s="3" t="str">
        <x:v>2.3</x:v>
      </x:c>
      <x:c r="C237" s="3" t="str">
        <x:v>Registration/report disagreement</x:v>
      </x:c>
      <x:c r="D237" s="3" t="str">
        <x:v>Information incomplete</x:v>
      </x:c>
      <x:c r="E237" s="3" t="str">
        <x:v>Available report/protocol/registry checked; absence of a concern is not evidence of complete verification. Trial-level source details and linkage are in S1/S1/S11.</x:v>
      </x:c>
      <x:c r="F237" s="3" t="str">
        <x:v>https://doi.org/10.1186/s13018-023-04389-x</x:v>
      </x:c>
      <x:c r="G237" s="3"/>
      <x:c r="H237" s="3"/>
    </x:row>
    <x:row r="238" ht="51" customHeight="1">
      <x:c r="A238" s="3" t="str">
        <x:v>Zhang F 2024</x:v>
      </x:c>
      <x:c r="B238" s="3" t="str">
        <x:v>2.4</x:v>
      </x:c>
      <x:c r="C238" s="3" t="str">
        <x:v>Implausible recruitment</x:v>
      </x:c>
      <x:c r="D238" s="3" t="str">
        <x:v>Information incomplete</x:v>
      </x:c>
      <x:c r="E238" s="3" t="str">
        <x:v>Available report/protocol/registry checked; absence of a concern is not evidence of complete verification. Trial-level source details and linkage are in S1/S1/S11.</x:v>
      </x:c>
      <x:c r="F238" s="3" t="str">
        <x:v>https://doi.org/10.1186/s13018-023-04389-x</x:v>
      </x:c>
      <x:c r="G238" s="3"/>
      <x:c r="H238" s="3"/>
    </x:row>
    <x:row r="239" ht="51" customHeight="1">
      <x:c r="A239" s="3" t="str">
        <x:v>Zhang F 2024</x:v>
      </x:c>
      <x:c r="B239" s="3" t="str">
        <x:v>2.5</x:v>
      </x:c>
      <x:c r="C239" s="3" t="str">
        <x:v>Implausible methods/resources</x:v>
      </x:c>
      <x:c r="D239" s="3" t="str">
        <x:v>Information incomplete</x:v>
      </x:c>
      <x:c r="E239" s="3" t="str">
        <x:v>Available report/protocol/registry checked; absence of a concern is not evidence of complete verification. Trial-level source details and linkage are in S1/S1/S11.</x:v>
      </x:c>
      <x:c r="F239" s="3" t="str">
        <x:v>https://doi.org/10.1186/s13018-023-04389-x</x:v>
      </x:c>
      <x:c r="G239" s="3"/>
      <x:c r="H239" s="3"/>
    </x:row>
    <x:row r="240" ht="51" customHeight="1">
      <x:c r="A240" s="3" t="str">
        <x:v>Zhang F 2024</x:v>
      </x:c>
      <x:c r="B240" s="3" t="str">
        <x:v>3.1</x:v>
      </x:c>
      <x:c r="C240" s="3" t="str">
        <x:v>Incompatible duplicated text/data</x:v>
      </x:c>
      <x:c r="D240" s="3" t="str">
        <x:v>No additional concern identified in checked summaries</x:v>
      </x:c>
      <x:c r="E240" s="3" t="str">
        <x:v>Aggregate source values, denominators, text and linked reports reviewed for the extracted outcomes; individual participant data unavailable.</x:v>
      </x:c>
      <x:c r="F240" s="3" t="str">
        <x:v>https://doi.org/10.1186/s13018-023-04389-x</x:v>
      </x:c>
      <x:c r="G240" s="3"/>
      <x:c r="H240" s="3"/>
    </x:row>
    <x:row r="241" ht="37" customHeight="1">
      <x:c r="A241" s="3" t="str">
        <x:v>Zhang F 2024</x:v>
      </x:c>
      <x:c r="B241" s="3" t="str">
        <x:v>3.2</x:v>
      </x:c>
      <x:c r="C241" s="3" t="str">
        <x:v>Image manipulation or duplication</x:v>
      </x:c>
      <x:c r="D241" s="3" t="str">
        <x:v>Not assessed</x:v>
      </x:c>
      <x:c r="E241" s="3" t="str">
        <x:v>No team-wide integrity investigation, forensic image analysis or item-level integer-data test undertaken.</x:v>
      </x:c>
      <x:c r="F241" s="3" t="str">
        <x:v>https://doi.org/10.1186/s13018-023-04389-x</x:v>
      </x:c>
      <x:c r="G241" s="3"/>
      <x:c r="H241" s="3"/>
    </x:row>
    <x:row r="242" ht="51" customHeight="1">
      <x:c r="A242" s="3" t="str">
        <x:v>Zhang F 2024</x:v>
      </x:c>
      <x:c r="B242" s="3" t="str">
        <x:v>4.1</x:v>
      </x:c>
      <x:c r="C242" s="3" t="str">
        <x:v>Data conflict with eligibility</x:v>
      </x:c>
      <x:c r="D242" s="3" t="str">
        <x:v>No additional concern identified in checked summaries</x:v>
      </x:c>
      <x:c r="E242" s="3" t="str">
        <x:v>Aggregate source values, denominators, text and linked reports reviewed for the extracted outcomes; individual participant data unavailable.</x:v>
      </x:c>
      <x:c r="F242" s="3" t="str">
        <x:v>https://doi.org/10.1186/s13018-023-04389-x</x:v>
      </x:c>
      <x:c r="G242" s="3"/>
      <x:c r="H242" s="3"/>
    </x:row>
    <x:row r="243" ht="51" customHeight="1">
      <x:c r="A243" s="3" t="str">
        <x:v>Zhang F 2024</x:v>
      </x:c>
      <x:c r="B243" s="3" t="str">
        <x:v>4.2</x:v>
      </x:c>
      <x:c r="C243" s="3" t="str">
        <x:v>Allocation totals conflict with method</x:v>
      </x:c>
      <x:c r="D243" s="3" t="str">
        <x:v>No additional concern identified in checked summaries</x:v>
      </x:c>
      <x:c r="E243" s="3" t="str">
        <x:v>Aggregate source values, denominators, text and linked reports reviewed for the extracted outcomes; individual participant data unavailable.</x:v>
      </x:c>
      <x:c r="F243" s="3" t="str">
        <x:v>https://doi.org/10.1186/s13018-023-04389-x</x:v>
      </x:c>
      <x:c r="G243" s="3"/>
      <x:c r="H243" s="3"/>
    </x:row>
    <x:row r="244" ht="79" customHeight="1">
      <x:c r="A244" s="3" t="str">
        <x:v>Zhang F 2024</x:v>
      </x:c>
      <x:c r="B244" s="3" t="str">
        <x:v>4.3</x:v>
      </x:c>
      <x:c r="C244" s="3" t="str">
        <x:v>Implausible baseline data</x:v>
      </x:c>
      <x:c r="D244" s="3" t="str">
        <x:v>Flagged / documented</x:v>
      </x:c>
      <x:c r="E244" s="3" t="str">
        <x:v>Printed age SDs exceed the maximum possible given the reported ranges; S9 provides the calculation. Published values are included in the planned analyses and omitted in the reporting/comparator sensitivities. This is an INSPECT-SR-informed reporting assessment, not a completed forensic assessment or accusation of misconduct.</x:v>
      </x:c>
      <x:c r="F244" s="3" t="str">
        <x:v>https://doi.org/10.1186/s13018-023-04389-x</x:v>
      </x:c>
      <x:c r="G244" s="3"/>
      <x:c r="H244" s="3"/>
    </x:row>
    <x:row r="245" ht="30" customHeight="1">
      <x:c r="A245" s="3" t="str">
        <x:v>Zhang F 2024</x:v>
      </x:c>
      <x:c r="B245" s="3" t="str">
        <x:v>4.4</x:v>
      </x:c>
      <x:c r="C245" s="3" t="str">
        <x:v>Text/table/figure disagreement</x:v>
      </x:c>
      <x:c r="D245" s="3" t="str">
        <x:v>Flagged / documented</x:v>
      </x:c>
      <x:c r="E245" s="3" t="str">
        <x:v>Six-month table label differs from the abstract timing summary.</x:v>
      </x:c>
      <x:c r="F245" s="3" t="str">
        <x:v>https://doi.org/10.1186/s13018-023-04389-x</x:v>
      </x:c>
      <x:c r="G245" s="3"/>
      <x:c r="H245" s="3"/>
    </x:row>
    <x:row r="246" ht="51" customHeight="1">
      <x:c r="A246" s="3" t="str">
        <x:v>Zhang F 2024</x:v>
      </x:c>
      <x:c r="B246" s="3" t="str">
        <x:v>4.5</x:v>
      </x:c>
      <x:c r="C246" s="3" t="str">
        <x:v>Implausible loss to follow-up</x:v>
      </x:c>
      <x:c r="D246" s="3" t="str">
        <x:v>No additional concern identified in checked summaries</x:v>
      </x:c>
      <x:c r="E246" s="3" t="str">
        <x:v>Aggregate source values, denominators, text and linked reports reviewed for the extracted outcomes; individual participant data unavailable.</x:v>
      </x:c>
      <x:c r="F246" s="3" t="str">
        <x:v>https://doi.org/10.1186/s13018-023-04389-x</x:v>
      </x:c>
      <x:c r="G246" s="3"/>
      <x:c r="H246" s="3"/>
    </x:row>
    <x:row r="247" ht="51" customHeight="1">
      <x:c r="A247" s="3" t="str">
        <x:v>Zhang F 2024</x:v>
      </x:c>
      <x:c r="B247" s="3" t="str">
        <x:v>4.6</x:v>
      </x:c>
      <x:c r="C247" s="3" t="str">
        <x:v>Inconsistent participant counts</x:v>
      </x:c>
      <x:c r="D247" s="3" t="str">
        <x:v>No additional concern identified in checked summaries</x:v>
      </x:c>
      <x:c r="E247" s="3" t="str">
        <x:v>Aggregate source values, denominators, text and linked reports reviewed for the extracted outcomes; individual participant data unavailable.</x:v>
      </x:c>
      <x:c r="F247" s="3" t="str">
        <x:v>https://doi.org/10.1186/s13018-023-04389-x</x:v>
      </x:c>
      <x:c r="G247" s="3"/>
      <x:c r="H247" s="3"/>
    </x:row>
    <x:row r="248" ht="79" customHeight="1">
      <x:c r="A248" s="3" t="str">
        <x:v>Zhang F 2024</x:v>
      </x:c>
      <x:c r="B248" s="3" t="str">
        <x:v>4.7</x:v>
      </x:c>
      <x:c r="C248" s="3" t="str">
        <x:v>Implausible outcome distributions</x:v>
      </x:c>
      <x:c r="D248" s="3" t="str">
        <x:v>Flagged / documented</x:v>
      </x:c>
      <x:c r="E248" s="3" t="str">
        <x:v>ODI SDs unusually narrow; a concern requiring clarification, not proof of impossible ODI values. Published values are included in the planned analyses and omitted in the reporting/comparator sensitivities. This is an INSPECT-SR-informed reporting assessment, not a completed forensic assessment or accusation of misconduct.</x:v>
      </x:c>
      <x:c r="F248" s="3" t="str">
        <x:v>https://doi.org/10.1186/s13018-023-04389-x</x:v>
      </x:c>
      <x:c r="G248" s="3"/>
      <x:c r="H248" s="3"/>
    </x:row>
    <x:row r="249" ht="37" customHeight="1">
      <x:c r="A249" s="3" t="str">
        <x:v>Zhang F 2024</x:v>
      </x:c>
      <x:c r="B249" s="3" t="str">
        <x:v>4.8</x:v>
      </x:c>
      <x:c r="C249" s="3" t="str">
        <x:v>Impossible integer summaries</x:v>
      </x:c>
      <x:c r="D249" s="3" t="str">
        <x:v>Not assessed</x:v>
      </x:c>
      <x:c r="E249" s="3" t="str">
        <x:v>No team-wide integrity investigation, forensic image analysis or item-level integer-data test undertaken.</x:v>
      </x:c>
      <x:c r="F249" s="3" t="str">
        <x:v>https://doi.org/10.1186/s13018-023-04389-x</x:v>
      </x:c>
      <x:c r="G249" s="3"/>
      <x:c r="H249" s="3"/>
    </x:row>
    <x:row r="250" ht="79" customHeight="1">
      <x:c r="A250" s="3" t="str">
        <x:v>Zhang F 2024</x:v>
      </x:c>
      <x:c r="B250" s="3" t="str">
        <x:v>4.9</x:v>
      </x:c>
      <x:c r="C250" s="3" t="str">
        <x:v>Statistical-result inconsistency</x:v>
      </x:c>
      <x:c r="D250" s="3" t="str">
        <x:v>Flagged / documented</x:v>
      </x:c>
      <x:c r="E250" s="3" t="str">
        <x:v>Source statistical summaries require clarification; values retained as printed. Published values are included in the planned analyses and omitted in the reporting/comparator sensitivities. This is an INSPECT-SR-informed reporting assessment, not a completed forensic assessment or accusation of misconduct.</x:v>
      </x:c>
      <x:c r="F250" s="3" t="str">
        <x:v>https://doi.org/10.1186/s13018-023-04389-x</x:v>
      </x:c>
      <x:c r="G250" s="3"/>
      <x:c r="H250" s="3"/>
    </x:row>
    <x:row r="251" ht="93" customHeight="1">
      <x:c r="A251" s="3" t="str">
        <x:v>Zhang F 2024</x:v>
      </x:c>
      <x:c r="B251" s="3" t="str">
        <x:v>4.10</x:v>
      </x:c>
      <x:c r="C251" s="3" t="str">
        <x:v>Other data contradictions</x:v>
      </x:c>
      <x:c r="D251" s="3" t="str">
        <x:v>No additional concern identified in checked summaries</x:v>
      </x:c>
      <x:c r="E251" s="3" t="str">
        <x:v>Aggregate source values, denominators, text and linked reports reviewed for the extracted outcomes; individual participant data unavailable. Published values are included in the planned analyses and omitted in the reporting/comparator sensitivities. This is an INSPECT-SR-informed reporting assessment, not a completed forensic assessment or accusation of misconduct.</x:v>
      </x:c>
      <x:c r="F251" s="3" t="str">
        <x:v>https://doi.org/10.1186/s13018-023-04389-x</x:v>
      </x:c>
      <x:c r="G251" s="3"/>
      <x:c r="H251" s="3"/>
    </x:row>
    <x:row r="252" ht="51" customHeight="1">
      <x:c r="A252" s="3" t="str">
        <x:v>Zhang F 2024</x:v>
      </x:c>
      <x:c r="B252" s="3" t="str">
        <x:v>4.11</x:v>
      </x:c>
      <x:c r="C252" s="3" t="str">
        <x:v>Disagreement across linked reports</x:v>
      </x:c>
      <x:c r="D252" s="3" t="str">
        <x:v>No additional concern identified in checked summaries</x:v>
      </x:c>
      <x:c r="E252" s="3" t="str">
        <x:v>Aggregate source values, denominators, text and linked reports reviewed for the extracted outcomes; individual participant data unavailable.</x:v>
      </x:c>
      <x:c r="F252" s="3" t="str">
        <x:v>https://doi.org/10.1186/s13018-023-04389-x</x:v>
      </x:c>
      <x:c r="G252" s="3"/>
      <x:c r="H252" s="3"/>
    </x:row>
    <x:row r="253" ht="37" customHeight="1">
      <x:c r="A253" s="3" t="str">
        <x:v>ENDO-BS 2026</x:v>
      </x:c>
      <x:c r="B253" s="3" t="str">
        <x:v>1.1</x:v>
      </x:c>
      <x:c r="C253" s="3" t="str">
        <x:v>Retraction notice</x:v>
      </x:c>
      <x:c r="D253" s="3" t="str">
        <x:v>No notice identified in retrieved metadata</x:v>
      </x:c>
      <x:c r="E253" s="3" t="str">
        <x:v>Crossref metadata checked with available publisher/PubMed records; no claim of complete post-publication notice coverage.</x:v>
      </x:c>
      <x:c r="F253" s="3" t="str">
        <x:v>https://doi.org/10.1097/CORR.0000000000003695</x:v>
      </x:c>
      <x:c r="G253" s="3"/>
      <x:c r="H253" s="3"/>
    </x:row>
    <x:row r="254" ht="37" customHeight="1">
      <x:c r="A254" s="3" t="str">
        <x:v>ENDO-BS 2026</x:v>
      </x:c>
      <x:c r="B254" s="3" t="str">
        <x:v>1.2</x:v>
      </x:c>
      <x:c r="C254" s="3" t="str">
        <x:v>Expression of concern</x:v>
      </x:c>
      <x:c r="D254" s="3" t="str">
        <x:v>No notice identified in retrieved metadata</x:v>
      </x:c>
      <x:c r="E254" s="3" t="str">
        <x:v>Crossref metadata checked with available publisher/PubMed records; no claim of complete post-publication notice coverage.</x:v>
      </x:c>
      <x:c r="F254" s="3" t="str">
        <x:v>https://doi.org/10.1097/CORR.0000000000003695</x:v>
      </x:c>
      <x:c r="G254" s="3"/>
      <x:c r="H254" s="3"/>
    </x:row>
    <x:row r="255" ht="37" customHeight="1">
      <x:c r="A255" s="3" t="str">
        <x:v>ENDO-BS 2026</x:v>
      </x:c>
      <x:c r="B255" s="3" t="str">
        <x:v>1.3</x:v>
      </x:c>
      <x:c r="C255" s="3" t="str">
        <x:v>Concerns about other work by trial team</x:v>
      </x:c>
      <x:c r="D255" s="3" t="str">
        <x:v>Not assessed</x:v>
      </x:c>
      <x:c r="E255" s="3" t="str">
        <x:v>No team-wide integrity investigation, forensic image analysis or item-level integer-data test undertaken.</x:v>
      </x:c>
      <x:c r="F255" s="3" t="str">
        <x:v>https://doi.org/10.1097/CORR.0000000000003695</x:v>
      </x:c>
      <x:c r="G255" s="3"/>
      <x:c r="H255" s="3"/>
    </x:row>
    <x:row r="256" ht="51" customHeight="1">
      <x:c r="A256" s="3" t="str">
        <x:v>ENDO-BS 2026</x:v>
      </x:c>
      <x:c r="B256" s="3" t="str">
        <x:v>2.1</x:v>
      </x:c>
      <x:c r="C256" s="3" t="str">
        <x:v>Ethics/governance inconsistency</x:v>
      </x:c>
      <x:c r="D256" s="3" t="str">
        <x:v>Information incomplete</x:v>
      </x:c>
      <x:c r="E256" s="3" t="str">
        <x:v>Available report/protocol/registry checked; absence of a concern is not evidence of complete verification. Trial-level source details and linkage are in S1/S1/S11.</x:v>
      </x:c>
      <x:c r="F256" s="3" t="str">
        <x:v>https://doi.org/10.1097/CORR.0000000000003695</x:v>
      </x:c>
      <x:c r="G256" s="3"/>
      <x:c r="H256" s="3"/>
    </x:row>
    <x:row r="257" ht="51" customHeight="1">
      <x:c r="A257" s="3" t="str">
        <x:v>ENDO-BS 2026</x:v>
      </x:c>
      <x:c r="B257" s="3" t="str">
        <x:v>2.2</x:v>
      </x:c>
      <x:c r="C257" s="3" t="str">
        <x:v>Absent or late registration</x:v>
      </x:c>
      <x:c r="D257" s="3" t="str">
        <x:v>Information incomplete</x:v>
      </x:c>
      <x:c r="E257" s="3" t="str">
        <x:v>Available report/protocol/registry checked; absence of a concern is not evidence of complete verification. Trial-level source details and linkage are in S1/S1/S11.</x:v>
      </x:c>
      <x:c r="F257" s="3" t="str">
        <x:v>https://doi.org/10.1097/CORR.0000000000003695</x:v>
      </x:c>
      <x:c r="G257" s="3"/>
      <x:c r="H257" s="3"/>
    </x:row>
    <x:row r="258" ht="51" customHeight="1">
      <x:c r="A258" s="3" t="str">
        <x:v>ENDO-BS 2026</x:v>
      </x:c>
      <x:c r="B258" s="3" t="str">
        <x:v>2.3</x:v>
      </x:c>
      <x:c r="C258" s="3" t="str">
        <x:v>Registration/report disagreement</x:v>
      </x:c>
      <x:c r="D258" s="3" t="str">
        <x:v>Information incomplete</x:v>
      </x:c>
      <x:c r="E258" s="3" t="str">
        <x:v>Available report/protocol/registry checked; absence of a concern is not evidence of complete verification. Trial-level source details and linkage are in S1/S1/S11.</x:v>
      </x:c>
      <x:c r="F258" s="3" t="str">
        <x:v>https://doi.org/10.1097/CORR.0000000000003695</x:v>
      </x:c>
      <x:c r="G258" s="3"/>
      <x:c r="H258" s="3"/>
    </x:row>
    <x:row r="259" ht="51" customHeight="1">
      <x:c r="A259" s="3" t="str">
        <x:v>ENDO-BS 2026</x:v>
      </x:c>
      <x:c r="B259" s="3" t="str">
        <x:v>2.4</x:v>
      </x:c>
      <x:c r="C259" s="3" t="str">
        <x:v>Implausible recruitment</x:v>
      </x:c>
      <x:c r="D259" s="3" t="str">
        <x:v>Information incomplete</x:v>
      </x:c>
      <x:c r="E259" s="3" t="str">
        <x:v>Available report/protocol/registry checked; absence of a concern is not evidence of complete verification. Trial-level source details and linkage are in S1/S1/S11.</x:v>
      </x:c>
      <x:c r="F259" s="3" t="str">
        <x:v>https://doi.org/10.1097/CORR.0000000000003695</x:v>
      </x:c>
      <x:c r="G259" s="3"/>
      <x:c r="H259" s="3"/>
    </x:row>
    <x:row r="260" ht="51" customHeight="1">
      <x:c r="A260" s="3" t="str">
        <x:v>ENDO-BS 2026</x:v>
      </x:c>
      <x:c r="B260" s="3" t="str">
        <x:v>2.5</x:v>
      </x:c>
      <x:c r="C260" s="3" t="str">
        <x:v>Implausible methods/resources</x:v>
      </x:c>
      <x:c r="D260" s="3" t="str">
        <x:v>Information incomplete</x:v>
      </x:c>
      <x:c r="E260" s="3" t="str">
        <x:v>Available report/protocol/registry checked; absence of a concern is not evidence of complete verification. Trial-level source details and linkage are in S1/S1/S11.</x:v>
      </x:c>
      <x:c r="F260" s="3" t="str">
        <x:v>https://doi.org/10.1097/CORR.0000000000003695</x:v>
      </x:c>
      <x:c r="G260" s="3"/>
      <x:c r="H260" s="3"/>
    </x:row>
    <x:row r="261" ht="51" customHeight="1">
      <x:c r="A261" s="3" t="str">
        <x:v>ENDO-BS 2026</x:v>
      </x:c>
      <x:c r="B261" s="3" t="str">
        <x:v>3.1</x:v>
      </x:c>
      <x:c r="C261" s="3" t="str">
        <x:v>Incompatible duplicated text/data</x:v>
      </x:c>
      <x:c r="D261" s="3" t="str">
        <x:v>No additional concern identified in checked summaries</x:v>
      </x:c>
      <x:c r="E261" s="3" t="str">
        <x:v>Aggregate source values, denominators, text and linked reports reviewed for the extracted outcomes; individual participant data unavailable.</x:v>
      </x:c>
      <x:c r="F261" s="3" t="str">
        <x:v>https://doi.org/10.1097/CORR.0000000000003695</x:v>
      </x:c>
      <x:c r="G261" s="3"/>
      <x:c r="H261" s="3"/>
    </x:row>
    <x:row r="262" ht="37" customHeight="1">
      <x:c r="A262" s="3" t="str">
        <x:v>ENDO-BS 2026</x:v>
      </x:c>
      <x:c r="B262" s="3" t="str">
        <x:v>3.2</x:v>
      </x:c>
      <x:c r="C262" s="3" t="str">
        <x:v>Image manipulation or duplication</x:v>
      </x:c>
      <x:c r="D262" s="3" t="str">
        <x:v>Not assessed</x:v>
      </x:c>
      <x:c r="E262" s="3" t="str">
        <x:v>No team-wide integrity investigation, forensic image analysis or item-level integer-data test undertaken.</x:v>
      </x:c>
      <x:c r="F262" s="3" t="str">
        <x:v>https://doi.org/10.1097/CORR.0000000000003695</x:v>
      </x:c>
      <x:c r="G262" s="3"/>
      <x:c r="H262" s="3"/>
    </x:row>
    <x:row r="263" ht="51" customHeight="1">
      <x:c r="A263" s="3" t="str">
        <x:v>ENDO-BS 2026</x:v>
      </x:c>
      <x:c r="B263" s="3" t="str">
        <x:v>4.1</x:v>
      </x:c>
      <x:c r="C263" s="3" t="str">
        <x:v>Data conflict with eligibility</x:v>
      </x:c>
      <x:c r="D263" s="3" t="str">
        <x:v>No additional concern identified in checked summaries</x:v>
      </x:c>
      <x:c r="E263" s="3" t="str">
        <x:v>Aggregate source values, denominators, text and linked reports reviewed for the extracted outcomes; individual participant data unavailable.</x:v>
      </x:c>
      <x:c r="F263" s="3" t="str">
        <x:v>https://doi.org/10.1097/CORR.0000000000003695</x:v>
      </x:c>
      <x:c r="G263" s="3"/>
      <x:c r="H263" s="3"/>
    </x:row>
    <x:row r="264" ht="51" customHeight="1">
      <x:c r="A264" s="3" t="str">
        <x:v>ENDO-BS 2026</x:v>
      </x:c>
      <x:c r="B264" s="3" t="str">
        <x:v>4.2</x:v>
      </x:c>
      <x:c r="C264" s="3" t="str">
        <x:v>Allocation totals conflict with method</x:v>
      </x:c>
      <x:c r="D264" s="3" t="str">
        <x:v>No additional concern identified in checked summaries</x:v>
      </x:c>
      <x:c r="E264" s="3" t="str">
        <x:v>Aggregate source values, denominators, text and linked reports reviewed for the extracted outcomes; individual participant data unavailable.</x:v>
      </x:c>
      <x:c r="F264" s="3" t="str">
        <x:v>https://doi.org/10.1097/CORR.0000000000003695</x:v>
      </x:c>
      <x:c r="G264" s="3"/>
      <x:c r="H264" s="3"/>
    </x:row>
    <x:row r="265" ht="51" customHeight="1">
      <x:c r="A265" s="3" t="str">
        <x:v>ENDO-BS 2026</x:v>
      </x:c>
      <x:c r="B265" s="3" t="str">
        <x:v>4.3</x:v>
      </x:c>
      <x:c r="C265" s="3" t="str">
        <x:v>Implausible baseline data</x:v>
      </x:c>
      <x:c r="D265" s="3" t="str">
        <x:v>No additional concern identified in checked summaries</x:v>
      </x:c>
      <x:c r="E265" s="3" t="str">
        <x:v>Aggregate source values, denominators, text and linked reports reviewed for the extracted outcomes; individual participant data unavailable.</x:v>
      </x:c>
      <x:c r="F265" s="3" t="str">
        <x:v>https://doi.org/10.1097/CORR.0000000000003695</x:v>
      </x:c>
      <x:c r="G265" s="3"/>
      <x:c r="H265" s="3"/>
    </x:row>
    <x:row r="266" ht="37" customHeight="1">
      <x:c r="A266" s="3" t="str">
        <x:v>ENDO-BS 2026</x:v>
      </x:c>
      <x:c r="B266" s="3" t="str">
        <x:v>4.4</x:v>
      </x:c>
      <x:c r="C266" s="3" t="str">
        <x:v>Text/table/figure disagreement</x:v>
      </x:c>
      <x:c r="D266" s="3" t="str">
        <x:v>Flagged / documented</x:v>
      </x:c>
      <x:c r="E266" s="3" t="str">
        <x:v>Table 2 primary ODI −5 (−10,1), P=.12; Table 3 secondary ODI −4 (−10,1), P=.16. Primary row used.</x:v>
      </x:c>
      <x:c r="F266" s="3" t="str">
        <x:v>https://doi.org/10.1097/CORR.0000000000003695</x:v>
      </x:c>
      <x:c r="G266" s="3"/>
      <x:c r="H266" s="3"/>
    </x:row>
    <x:row r="267" ht="51" customHeight="1">
      <x:c r="A267" s="3" t="str">
        <x:v>ENDO-BS 2026</x:v>
      </x:c>
      <x:c r="B267" s="3" t="str">
        <x:v>4.5</x:v>
      </x:c>
      <x:c r="C267" s="3" t="str">
        <x:v>Implausible loss to follow-up</x:v>
      </x:c>
      <x:c r="D267" s="3" t="str">
        <x:v>No additional concern identified in checked summaries</x:v>
      </x:c>
      <x:c r="E267" s="3" t="str">
        <x:v>Aggregate source values, denominators, text and linked reports reviewed for the extracted outcomes; individual participant data unavailable.</x:v>
      </x:c>
      <x:c r="F267" s="3" t="str">
        <x:v>https://doi.org/10.1097/CORR.0000000000003695</x:v>
      </x:c>
      <x:c r="G267" s="3"/>
      <x:c r="H267" s="3"/>
    </x:row>
    <x:row r="268" ht="51" customHeight="1">
      <x:c r="A268" s="3" t="str">
        <x:v>ENDO-BS 2026</x:v>
      </x:c>
      <x:c r="B268" s="3" t="str">
        <x:v>4.6</x:v>
      </x:c>
      <x:c r="C268" s="3" t="str">
        <x:v>Inconsistent participant counts</x:v>
      </x:c>
      <x:c r="D268" s="3" t="str">
        <x:v>No additional concern identified in checked summaries</x:v>
      </x:c>
      <x:c r="E268" s="3" t="str">
        <x:v>Aggregate source values, denominators, text and linked reports reviewed for the extracted outcomes; individual participant data unavailable.</x:v>
      </x:c>
      <x:c r="F268" s="3" t="str">
        <x:v>https://doi.org/10.1097/CORR.0000000000003695</x:v>
      </x:c>
      <x:c r="G268" s="3"/>
      <x:c r="H268" s="3"/>
    </x:row>
    <x:row r="269" ht="51" customHeight="1">
      <x:c r="A269" s="3" t="str">
        <x:v>ENDO-BS 2026</x:v>
      </x:c>
      <x:c r="B269" s="3" t="str">
        <x:v>4.7</x:v>
      </x:c>
      <x:c r="C269" s="3" t="str">
        <x:v>Implausible outcome distributions</x:v>
      </x:c>
      <x:c r="D269" s="3" t="str">
        <x:v>No additional concern identified in checked summaries</x:v>
      </x:c>
      <x:c r="E269" s="3" t="str">
        <x:v>Aggregate source values, denominators, text and linked reports reviewed for the extracted outcomes; individual participant data unavailable.</x:v>
      </x:c>
      <x:c r="F269" s="3" t="str">
        <x:v>https://doi.org/10.1097/CORR.0000000000003695</x:v>
      </x:c>
      <x:c r="G269" s="3"/>
      <x:c r="H269" s="3"/>
    </x:row>
    <x:row r="270" ht="37" customHeight="1">
      <x:c r="A270" s="3" t="str">
        <x:v>ENDO-BS 2026</x:v>
      </x:c>
      <x:c r="B270" s="3" t="str">
        <x:v>4.8</x:v>
      </x:c>
      <x:c r="C270" s="3" t="str">
        <x:v>Impossible integer summaries</x:v>
      </x:c>
      <x:c r="D270" s="3" t="str">
        <x:v>Not assessed</x:v>
      </x:c>
      <x:c r="E270" s="3" t="str">
        <x:v>No team-wide integrity investigation, forensic image analysis or item-level integer-data test undertaken.</x:v>
      </x:c>
      <x:c r="F270" s="3" t="str">
        <x:v>https://doi.org/10.1097/CORR.0000000000003695</x:v>
      </x:c>
      <x:c r="G270" s="3"/>
      <x:c r="H270" s="3"/>
    </x:row>
    <x:row r="271" ht="51" customHeight="1">
      <x:c r="A271" s="3" t="str">
        <x:v>ENDO-BS 2026</x:v>
      </x:c>
      <x:c r="B271" s="3" t="str">
        <x:v>4.9</x:v>
      </x:c>
      <x:c r="C271" s="3" t="str">
        <x:v>Statistical-result inconsistency</x:v>
      </x:c>
      <x:c r="D271" s="3" t="str">
        <x:v>No additional concern identified in checked summaries</x:v>
      </x:c>
      <x:c r="E271" s="3" t="str">
        <x:v>Aggregate source values, denominators, text and linked reports reviewed for the extracted outcomes; individual participant data unavailable.</x:v>
      </x:c>
      <x:c r="F271" s="3" t="str">
        <x:v>https://doi.org/10.1097/CORR.0000000000003695</x:v>
      </x:c>
      <x:c r="G271" s="3"/>
      <x:c r="H271" s="3"/>
    </x:row>
    <x:row r="272" ht="51" customHeight="1">
      <x:c r="A272" s="3" t="str">
        <x:v>ENDO-BS 2026</x:v>
      </x:c>
      <x:c r="B272" s="3" t="str">
        <x:v>4.10</x:v>
      </x:c>
      <x:c r="C272" s="3" t="str">
        <x:v>Other data contradictions</x:v>
      </x:c>
      <x:c r="D272" s="3" t="str">
        <x:v>No additional concern identified in checked summaries</x:v>
      </x:c>
      <x:c r="E272" s="3" t="str">
        <x:v>Aggregate source values, denominators, text and linked reports reviewed for the extracted outcomes; individual participant data unavailable.</x:v>
      </x:c>
      <x:c r="F272" s="3" t="str">
        <x:v>https://doi.org/10.1097/CORR.0000000000003695</x:v>
      </x:c>
      <x:c r="G272" s="3"/>
      <x:c r="H272" s="3"/>
    </x:row>
    <x:row r="273" ht="51" customHeight="1">
      <x:c r="A273" s="3" t="str">
        <x:v>ENDO-BS 2026</x:v>
      </x:c>
      <x:c r="B273" s="3" t="str">
        <x:v>4.11</x:v>
      </x:c>
      <x:c r="C273" s="3" t="str">
        <x:v>Disagreement across linked reports</x:v>
      </x:c>
      <x:c r="D273" s="3" t="str">
        <x:v>No additional concern identified in checked summaries</x:v>
      </x:c>
      <x:c r="E273" s="3" t="str">
        <x:v>Aggregate source values, denominators, text and linked reports reviewed for the extracted outcomes; individual participant data unavailable.</x:v>
      </x:c>
      <x:c r="F273" s="3" t="str">
        <x:v>https://doi.org/10.1097/CORR.0000000000003695</x:v>
      </x:c>
      <x:c r="G273" s="3"/>
      <x:c r="H273" s="3"/>
    </x:row>
    <x:row r="274" ht="30" customHeight="1">
      <x:c r="A274" s="3"/>
      <x:c r="B274" s="3"/>
      <x:c r="C274" s="3"/>
      <x:c r="D274" s="3"/>
      <x:c r="E274" s="3"/>
      <x:c r="F274" s="3"/>
      <x:c r="G274" s="3"/>
      <x:c r="H274" s="3"/>
    </x:row>
    <x:row r="275" ht="79" customHeight="1">
      <x:c r="A275" s="3" t="str">
        <x:v>Coverage / legend</x:v>
      </x:c>
      <x:c r="B275" s="3" t="str">
        <x:v>INSPECT-SR-informed final source review, 9 October 2026; not a completed independent forensic assessment. Unknown or unperformed checks are not coded as passed.</x:v>
      </x:c>
      <x:c r="C275" s="3"/>
      <x:c r="D275" s="3"/>
      <x:c r="E275" s="3"/>
      <x:c r="F275" s="3"/>
      <x:c r="G275" s="3"/>
      <x:c r="H275" s="3"/>
    </x:row>
  </x:sheetData>
  <x:pageMargins left="0.7" right="0.7" top="0.75" bottom="0.75" header="0.3" footer="0.3"/>
</x:worksheet>
</file>

<file path=xl/worksheets/sheet10.xml><?xml version="1.0" encoding="utf-8"?>
<x:worksheet xmlns:x="http://schemas.openxmlformats.org/spreadsheetml/2006/main">
  <x:sheetPr>
    <x:tabColor rgb="FF24465C"/>
  </x:sheetPr>
  <x:sheetViews>
    <x:sheetView showGridLines="0" workbookViewId="0">
      <x:pane ySplit="1" topLeftCell="A2" activePane="bottomLeft" state="frozen"/>
    </x:sheetView>
  </x:sheetViews>
  <x:sheetFormatPr defaultRowHeight="15"/>
  <x:cols>
    <x:col min="1" max="1" width="65" hidden="0" customWidth="1"/>
    <x:col min="2" max="2" width="18" hidden="0" customWidth="1"/>
    <x:col min="3" max="3" width="110" hidden="0" customWidth="1"/>
  </x:cols>
  <x:sheetData>
    <x:row r="1" ht="30" customHeight="1">
      <x:c r="A1" s="5" t="str">
        <x:v>Stage</x:v>
      </x:c>
      <x:c r="B1" s="5" t="str">
        <x:v>Count</x:v>
      </x:c>
      <x:c r="C1" s="5" t="str">
        <x:v>Notes</x:v>
      </x:c>
    </x:row>
    <x:row r="2" ht="30" customHeight="1">
      <x:c r="A2" s="3" t="str">
        <x:v>Database records</x:v>
      </x:c>
      <x:c r="B2" s="3" t="n">
        <x:v>2987</x:v>
      </x:c>
      <x:c r="C2" s="3" t="str">
        <x:v>23 September 2026</x:v>
      </x:c>
    </x:row>
    <x:row r="3" ht="30" customHeight="1">
      <x:c r="A3" s="3" t="str">
        <x:v>Librarian duplicates</x:v>
      </x:c>
      <x:c r="B3" s="3" t="n">
        <x:v>1173</x:v>
      </x:c>
      <x:c r="C3" s="3" t="str">
        <x:v>RefWorks deduplication</x:v>
      </x:c>
    </x:row>
    <x:row r="4" ht="30" customHeight="1">
      <x:c r="A4" s="3" t="str">
        <x:v>Exported records</x:v>
      </x:c>
      <x:c r="B4" s="3" t="n">
        <x:v>1814</x:v>
      </x:c>
      <x:c r="C4" s="3" t="str">
        <x:v>Complete two-part export</x:v>
      </x:c>
    </x:row>
    <x:row r="5" ht="30" customHeight="1">
      <x:c r="A5" s="3" t="str">
        <x:v>Residual report duplicates</x:v>
      </x:c>
      <x:c r="B5" s="3" t="n">
        <x:v>18</x:v>
      </x:c>
      <x:c r="C5" s="3" t="str">
        <x:v>Registry and secondary reports not collapsed into trial participants</x:v>
      </x:c>
    </x:row>
    <x:row r="6" ht="30" customHeight="1">
      <x:c r="A6" s="3" t="str">
        <x:v>Records screened</x:v>
      </x:c>
      <x:c r="B6" s="3" t="n">
        <x:v>1796</x:v>
      </x:c>
      <x:c r="C6" s="3" t="str">
        <x:v>Independent screening; disagreements resolved with a third author</x:v>
      </x:c>
    </x:row>
    <x:row r="7" ht="30" customHeight="1">
      <x:c r="A7" s="3" t="str">
        <x:v>Title/abstract exclusions</x:v>
      </x:c>
      <x:c r="B7" s="3" t="n">
        <x:v>1775</x:v>
      </x:c>
      <x:c r="C7" s="3" t="str">
        <x:v>Full screening worksheet</x:v>
      </x:c>
    </x:row>
    <x:row r="8" ht="30" customHeight="1">
      <x:c r="A8" s="3" t="str">
        <x:v>Reports sought</x:v>
      </x:c>
      <x:c r="B8" s="3" t="n">
        <x:v>21</x:v>
      </x:c>
      <x:c r="C8" s="3" t="str">
        <x:v>Includes additional retrieved pooled safety report</x:v>
      </x:c>
    </x:row>
    <x:row r="9" ht="30" customHeight="1">
      <x:c r="A9" s="3" t="str">
        <x:v>Reports not retrieved</x:v>
      </x:c>
      <x:c r="B9" s="3" t="n">
        <x:v>0</x:v>
      </x:c>
      <x:c r="C9" s="3" t="str">
        <x:v>All sought reports retrieved</x:v>
      </x:c>
    </x:row>
    <x:row r="10" ht="30" customHeight="1">
      <x:c r="A10" s="3" t="str">
        <x:v>Reports assessed</x:v>
      </x:c>
      <x:c r="B10" s="3" t="n">
        <x:v>21</x:v>
      </x:c>
      <x:c r="C10" s="3" t="str">
        <x:v>Full-report assessment</x:v>
      </x:c>
    </x:row>
    <x:row r="11" ht="37" customHeight="1">
      <x:c r="A11" s="3" t="str">
        <x:v>Full-text exclusions</x:v>
      </x:c>
      <x:c r="B11" s="3" t="n">
        <x:v>5</x:v>
      </x:c>
      <x:c r="C11" s="3" t="str">
        <x:v>Two nonrandomised; one fusion; one alternating allocation; one inseparable mixed-population report</x:v>
      </x:c>
    </x:row>
    <x:row r="12" ht="30" customHeight="1">
      <x:c r="A12" s="3" t="str">
        <x:v>Included reports</x:v>
      </x:c>
      <x:c r="B12" s="3" t="n">
        <x:v>16</x:v>
      </x:c>
      <x:c r="C12" s="3" t="str">
        <x:v>Twelve primary and four linked outcome reports</x:v>
      </x:c>
    </x:row>
    <x:row r="13" ht="30" customHeight="1">
      <x:c r="A13" s="3" t="str">
        <x:v>Included trials</x:v>
      </x:c>
      <x:c r="B13" s="3" t="n">
        <x:v>12</x:v>
      </x:c>
      <x:c r="C13" s="3" t="str">
        <x:v>Allocated n=1212</x:v>
      </x:c>
    </x:row>
    <x:row r="14" ht="37" customHeight="1">
      <x:c r="A14" s="3" t="str">
        <x:v>12-month ODI numerical reports</x:v>
      </x:c>
      <x:c r="B14" s="3" t="n">
        <x:v>4</x:v>
      </x:c>
      <x:c r="C14" s="3" t="str">
        <x:v>Four trials supply the planned analysis; three remain in the microscopic-comparator sensitivity.</x:v>
      </x:c>
    </x:row>
    <x:row r="15" ht="30" customHeight="1">
      <x:c r="A15" s="3" t="str">
        <x:v>Microscopic ODI sensitivity analysis</x:v>
      </x:c>
      <x:c r="B15" s="3" t="n">
        <x:v>3</x:v>
      </x:c>
      <x:c r="C15" s="3" t="str">
        <x:v>234 analysed; 244 allocated</x:v>
      </x:c>
    </x:row>
    <x:row r="16" ht="30" customHeight="1">
      <x:c r="A16" s="3" t="str">
        <x:v>Forward citation entries</x:v>
      </x:c>
      <x:c r="B16" s="3" t="n">
        <x:v>533</x:v>
      </x:c>
      <x:c r="C16" s="3" t="str">
        <x:v>9 October 2026; Europe PMC; ten indexed primary trial DOIs</x:v>
      </x:c>
    </x:row>
    <x:row r="17" ht="30" customHeight="1">
      <x:c r="A17" s="3" t="str">
        <x:v>Unique forward citation records</x:v>
      </x:c>
      <x:c r="B17" s="3" t="n">
        <x:v>418</x:v>
      </x:c>
      <x:c r="C17" s="3" t="str">
        <x:v>After cross-trial deduplication</x:v>
      </x:c>
    </x:row>
    <x:row r="18" ht="30" customHeight="1">
      <x:c r="A18" s="3" t="str">
        <x:v>Already represented in database export</x:v>
      </x:c>
      <x:c r="B18" s="3" t="n">
        <x:v>216</x:v>
      </x:c>
      <x:c r="C18" s="3" t="str">
        <x:v>Identifier or canonical-title matches</x:v>
      </x:c>
    </x:row>
    <x:row r="19" ht="30" customHeight="1">
      <x:c r="A19" s="3" t="str">
        <x:v>Additional forward citation records screened</x:v>
      </x:c>
      <x:c r="B19" s="3" t="n">
        <x:v>202</x:v>
      </x:c>
      <x:c r="C19" s="3" t="str">
        <x:v>Independently screened by two reviewers; consensus with third reviewer</x:v>
      </x:c>
    </x:row>
    <x:row r="20" ht="30" customHeight="1">
      <x:c r="A20" s="3" t="str">
        <x:v>Additional title/abstract exclusions</x:v>
      </x:c>
      <x:c r="B20" s="3" t="n">
        <x:v>201</x:v>
      </x:c>
      <x:c r="C20" s="3" t="str">
        <x:v>201 excluded at supplementary title/abstract screening; one report assessed in full</x:v>
      </x:c>
    </x:row>
    <x:row r="21" ht="30" customHeight="1">
      <x:c r="A21" s="3" t="str">
        <x:v>Additional reports sought</x:v>
      </x:c>
      <x:c r="B21" s="3" t="n">
        <x:v>1</x:v>
      </x:c>
      <x:c r="C21" s="3" t="str">
        <x:v>You et al. retrieved and assessed; retrospective nonrandomised design confirmed</x:v>
      </x:c>
    </x:row>
    <x:row r="22" ht="30" customHeight="1">
      <x:c r="A22" s="3" t="str">
        <x:v>Additional reports not retrieved</x:v>
      </x:c>
      <x:c r="B22" s="3" t="n">
        <x:v>0</x:v>
      </x:c>
      <x:c r="C22" s="3" t="str">
        <x:v>All sought reports retrieved; no unclassified report</x:v>
      </x:c>
    </x:row>
    <x:row r="23" ht="30" customHeight="1">
      <x:c r="A23" s="3" t="str">
        <x:v>Unique registry records checked</x:v>
      </x:c>
      <x:c r="B23" s="3" t="n">
        <x:v>25</x:v>
      </x:c>
      <x:c r="C23" s="3" t="str">
        <x:v>ClinicalTrials.gov: endoscopic 25; biportal 8; union 25</x:v>
      </x:c>
    </x:row>
    <x:row r="24" ht="30" customHeight="1">
      <x:c r="A24" s="3" t="str">
        <x:v>Additional included reports</x:v>
      </x:c>
      <x:c r="B24" s="3" t="n">
        <x:v>0</x:v>
      </x:c>
      <x:c r="C24" s="3" t="str">
        <x:v>No additional trial participants entered</x:v>
      </x:c>
    </x:row>
    <x:row r="25" ht="30" customHeight="1">
      <x:c r="A25" s="3" t="str">
        <x:v>Additional full reports assessed</x:v>
      </x:c>
      <x:c r="B25" s="3" t="n">
        <x:v>1</x:v>
      </x:c>
      <x:c r="C25" s="3" t="str">
        <x:v>You et al.; nonrandomised design confirmed in Methods</x:v>
      </x:c>
    </x:row>
    <x:row r="26" ht="30" customHeight="1">
      <x:c r="A26" s="3" t="str">
        <x:v>Additional full-text exclusions</x:v>
      </x:c>
      <x:c r="B26" s="3" t="n">
        <x:v>1</x:v>
      </x:c>
      <x:c r="C26" s="3" t="str">
        <x:v>Retrospective, surgeon-selected comparison</x:v>
      </x:c>
    </x:row>
    <x:row r="27" ht="30" customHeight="1">
      <x:c r="A27" s="3" t="str">
        <x:v>Total full reports assessed</x:v>
      </x:c>
      <x:c r="B27" s="3" t="n">
        <x:v>22</x:v>
      </x:c>
      <x:c r="C27" s="3" t="str">
        <x:v>21 database route + 1 supplementary route</x:v>
      </x:c>
    </x:row>
    <x:row r="28" ht="30" customHeight="1">
      <x:c r="A28" s="3" t="str">
        <x:v>Total full-text exclusions</x:v>
      </x:c>
      <x:c r="B28" s="3" t="n">
        <x:v>6</x:v>
      </x:c>
      <x:c r="C28" s="3" t="str">
        <x:v>5 database route + 1 supplementary route</x:v>
      </x:c>
    </x:row>
  </x:sheetData>
  <x:pageMargins left="0.7" right="0.7" top="0.75" bottom="0.75" header="0.3" footer="0.3"/>
</x:worksheet>
</file>

<file path=xl/worksheets/sheet11.xml><?xml version="1.0" encoding="utf-8"?>
<x:worksheet xmlns:x="http://schemas.openxmlformats.org/spreadsheetml/2006/main">
  <x:sheetPr>
    <x:tabColor rgb="FF24465C"/>
  </x:sheetPr>
  <x:sheetViews>
    <x:sheetView showGridLines="0" workbookViewId="0">
      <x:pane ySplit="1" topLeftCell="A2" activePane="bottomLeft" state="frozen"/>
    </x:sheetView>
  </x:sheetViews>
  <x:sheetFormatPr defaultRowHeight="15"/>
  <x:cols>
    <x:col min="1" max="1" width="48" hidden="0" customWidth="1"/>
    <x:col min="2" max="2" width="80" hidden="0" customWidth="1"/>
    <x:col min="3" max="3" width="50" hidden="0" customWidth="1"/>
    <x:col min="4" max="4" width="30" hidden="0" customWidth="1"/>
    <x:col min="5" max="5" width="30" hidden="0" customWidth="1"/>
    <x:col min="6" max="6" width="25" hidden="0" customWidth="1"/>
    <x:col min="7" max="7" width="25" hidden="0" customWidth="1"/>
    <x:col min="8" max="8" width="100" hidden="0" customWidth="1"/>
    <x:col min="9" max="9" width="60" hidden="0" customWidth="1"/>
  </x:cols>
  <x:sheetData>
    <x:row r="1" ht="30" customHeight="1">
      <x:c r="A1" s="5" t="str">
        <x:v>Source</x:v>
      </x:c>
      <x:c r="B1" s="5" t="str">
        <x:v>Records</x:v>
      </x:c>
      <x:c r="C1" s="5" t="str">
        <x:v>Search date / strategy / coverage</x:v>
      </x:c>
      <x:c r="D1" s="5"/>
      <x:c r="E1" s="5"/>
      <x:c r="F1" s="5"/>
      <x:c r="G1" s="5"/>
      <x:c r="H1" s="5"/>
      <x:c r="I1" s="5"/>
    </x:row>
    <x:row r="2" ht="37" customHeight="1">
      <x:c r="A2" s="3" t="str">
        <x:v>MEDLINE (Ovid)</x:v>
      </x:c>
      <x:c r="B2" s="3" t="n">
        <x:v>1143</x:v>
      </x:c>
      <x:c r="C2" s="3" t="str">
        <x:v>23 September 2026; complete strategy in search supplement</x:v>
      </x:c>
      <x:c r="D2" s="3"/>
      <x:c r="E2" s="3"/>
      <x:c r="F2" s="3"/>
      <x:c r="G2" s="3"/>
      <x:c r="H2" s="3"/>
      <x:c r="I2" s="3"/>
    </x:row>
    <x:row r="3" ht="37" customHeight="1">
      <x:c r="A3" s="3" t="str">
        <x:v>Embase (Ovid)</x:v>
      </x:c>
      <x:c r="B3" s="3" t="n">
        <x:v>1462</x:v>
      </x:c>
      <x:c r="C3" s="3" t="str">
        <x:v>23 September 2026; complete strategy in search supplement</x:v>
      </x:c>
      <x:c r="D3" s="3"/>
      <x:c r="E3" s="3"/>
      <x:c r="F3" s="3"/>
      <x:c r="G3" s="3"/>
      <x:c r="H3" s="3"/>
      <x:c r="I3" s="3"/>
    </x:row>
    <x:row r="4" ht="37" customHeight="1">
      <x:c r="A4" s="3" t="str">
        <x:v>CINAHL (EBSCO)</x:v>
      </x:c>
      <x:c r="B4" s="3" t="n">
        <x:v>226</x:v>
      </x:c>
      <x:c r="C4" s="3" t="str">
        <x:v>23 September 2026; complete strategy in search supplement</x:v>
      </x:c>
      <x:c r="D4" s="3"/>
      <x:c r="E4" s="3"/>
      <x:c r="F4" s="3"/>
      <x:c r="G4" s="3"/>
      <x:c r="H4" s="3"/>
      <x:c r="I4" s="3"/>
    </x:row>
    <x:row r="5" ht="37" customHeight="1">
      <x:c r="A5" s="3" t="str">
        <x:v>Cochrane Library including CENTRAL</x:v>
      </x:c>
      <x:c r="B5" s="3" t="n">
        <x:v>156</x:v>
      </x:c>
      <x:c r="C5" s="3" t="str">
        <x:v>23 September 2026; complete strategy in search supplement</x:v>
      </x:c>
      <x:c r="D5" s="3"/>
      <x:c r="E5" s="3"/>
      <x:c r="F5" s="3"/>
      <x:c r="G5" s="3"/>
      <x:c r="H5" s="3"/>
      <x:c r="I5" s="3"/>
    </x:row>
    <x:row r="6" ht="51" customHeight="1">
      <x:c r="A6" s="3" t="str">
        <x:v>ClinicalTrials.gov endoscopic query</x:v>
      </x:c>
      <x:c r="B6" s="3" t="n">
        <x:v>25</x:v>
      </x:c>
      <x:c r="C6" s="3" t="str">
        <x:v>9 October 2026; API v2 studies: query.cond=lumbar spinal stenosis; query.intr=endoscopic; all statuses; no age/date filter</x:v>
      </x:c>
      <x:c r="D6" s="3"/>
      <x:c r="E6" s="3"/>
      <x:c r="F6" s="3"/>
      <x:c r="G6" s="3"/>
      <x:c r="H6" s="3"/>
      <x:c r="I6" s="3"/>
    </x:row>
    <x:row r="7" ht="65" customHeight="1">
      <x:c r="A7" s="3" t="str">
        <x:v>ClinicalTrials.gov biportal query</x:v>
      </x:c>
      <x:c r="B7" s="3" t="n">
        <x:v>8</x:v>
      </x:c>
      <x:c r="C7" s="3" t="str">
        <x:v>9 October 2026; API v2 studies: query.cond=lumbar spinal stenosis; query.intr=biportal; all statuses; no age/date filter; combined union 25 identifiers (S11)</x:v>
      </x:c>
      <x:c r="D7" s="3"/>
      <x:c r="E7" s="3"/>
      <x:c r="F7" s="3"/>
      <x:c r="G7" s="3"/>
      <x:c r="H7" s="3"/>
      <x:c r="I7" s="3"/>
    </x:row>
    <x:row r="8" ht="107" customHeight="1">
      <x:c r="A8" s="3" t="str">
        <x:v>Europe PMC forward citations</x:v>
      </x:c>
      <x:c r="B8" s="3" t="n">
        <x:v>533</x:v>
      </x:c>
      <x:c r="C8" s="3" t="str">
        <x:v>9 October 2026 forward search; final full-text decision 10 October. 533 entries, 418 unique records, 216 already indexed and 202 additional records; 201 screening exclusions, one retrieved and excluded as nonrandomised. All supplementary records independently screened by two reviewers.</x:v>
      </x:c>
      <x:c r="D8" s="3"/>
      <x:c r="E8" s="3"/>
      <x:c r="F8" s="3"/>
      <x:c r="G8" s="3"/>
      <x:c r="H8" s="3"/>
      <x:c r="I8" s="3"/>
    </x:row>
    <x:row r="9" ht="135" customHeight="1">
      <x:c r="A9" s="3" t="str">
        <x:v>Targeted additional registry/publication checks</x:v>
      </x:c>
      <x:c r="B9" s="3"/>
      <x:c r="C9" s="3" t="str">
        <x:v>10 October 2026; public web-index queries for lumbar stenosis with endoscopic, biportal, microscopic and randomized terms targeting ChiCTR and Korean CRIS; WHO portal access attempted. No exhaustive native-registry search is claimed. WHO request returned HTTP 403; CRIS root returned no searchable content. Regional bibliographic databases were not searched.</x:v>
      </x:c>
      <x:c r="D9" s="3"/>
      <x:c r="E9" s="3"/>
      <x:c r="F9" s="3"/>
      <x:c r="G9" s="3"/>
      <x:c r="H9" s="3"/>
      <x:c r="I9" s="3"/>
    </x:row>
    <x:row r="10" ht="79" customHeight="1">
      <x:c r="A10" s="3" t="str">
        <x:v>Korean trial linkage</x:v>
      </x:c>
      <x:c r="B10" s="3"/>
      <x:c r="C10" s="3" t="str">
        <x:v>KCT0006057 checked against the ENDO-B protocol (doi:10.1186/s12891-021-04959-2) and published ENDO-BS reports. Known disc-herniation protocols ENDO-F/ENDO-BH fall outside the population.</x:v>
      </x:c>
      <x:c r="D10" s="3"/>
      <x:c r="E10" s="3"/>
      <x:c r="F10" s="3"/>
      <x:c r="G10" s="3"/>
      <x:c r="H10" s="3"/>
      <x:c r="I10" s="3"/>
    </x:row>
    <x:row r="11" ht="149" customHeight="1">
      <x:c r="A11" s="3" t="str">
        <x:v>ChiCTR candidate checking</x:v>
      </x:c>
      <x:c r="B11" s="3"/>
      <x:c r="C11" s="3" t="str">
        <x:v>Records located through public web indexing included endoscopic-versus-endoscopic disc-herniation trials (ChiCTR2500114017; ChiCTR2400079335), observational endoscopic stenosis prediction study (ChiCTR2600124326), and fusion/drug or anaesthetic trials. None supplied an additional eligible decompression-only comparative outcome report. Limited access prevents treating this as a complete registry search.</x:v>
      </x:c>
      <x:c r="D11" s="3"/>
      <x:c r="E11" s="3"/>
      <x:c r="F11" s="3"/>
      <x:c r="G11" s="3"/>
      <x:c r="H11" s="3"/>
      <x:c r="I11" s="3"/>
    </x:row>
    <x:row r="12" ht="93" customHeight="1">
      <x:c r="A12" s="3" t="str">
        <x:v>Forward-citation coverage</x:v>
      </x:c>
      <x:c r="B12" s="3"/>
      <x:c r="C12" s="3" t="str">
        <x:v>Europe PMC returned citation information for ten of twelve trials. Other citation indexes were not comprehensively searched. Counts in the PRISMA diagram refer to the reproducible 9 October Europe PMC search, not to web-index registry queries.</x:v>
      </x:c>
      <x:c r="D12" s="3"/>
      <x:c r="E12" s="3"/>
      <x:c r="F12" s="3"/>
      <x:c r="G12" s="3"/>
      <x:c r="H12" s="3"/>
      <x:c r="I12" s="3"/>
    </x:row>
    <x:row r="13" ht="30" customHeight="1">
      <x:c r="A13" s="3"/>
      <x:c r="B13" s="3"/>
      <x:c r="C13" s="3"/>
      <x:c r="D13" s="3"/>
      <x:c r="E13" s="3"/>
      <x:c r="F13" s="3"/>
      <x:c r="G13" s="3"/>
      <x:c r="H13" s="3"/>
      <x:c r="I13" s="3"/>
    </x:row>
    <x:row r="14" ht="30" customHeight="1">
      <x:c r="A14" s="6" t="str">
        <x:v>Registry/protocol links</x:v>
      </x:c>
      <x:c r="B14" s="6"/>
      <x:c r="C14" s="6"/>
      <x:c r="D14" s="6"/>
      <x:c r="E14" s="6"/>
      <x:c r="F14" s="6"/>
      <x:c r="G14" s="6"/>
      <x:c r="H14" s="6"/>
      <x:c r="I14" s="6"/>
    </x:row>
    <x:row r="15" ht="30" customHeight="1">
      <x:c r="A15" s="5" t="str">
        <x:v>Registry or protocol</x:v>
      </x:c>
      <x:c r="B15" s="5" t="str">
        <x:v>Publication linkage / treatment</x:v>
      </x:c>
      <x:c r="C15" s="5"/>
      <x:c r="D15" s="5"/>
      <x:c r="E15" s="5"/>
      <x:c r="F15" s="5"/>
      <x:c r="G15" s="5"/>
      <x:c r="H15" s="5"/>
      <x:c r="I15" s="5"/>
    </x:row>
    <x:row r="16" ht="65" customHeight="1">
      <x:c r="A16" s="3" t="str">
        <x:v>Two Portal Percutaneous Endoscopic Decompression vs Open Decompression for Lumbar Spinal Stenosis: prospective Randomizer Control Trial</x:v>
      </x:c>
      <x:c r="B16" s="3" t="str">
        <x:v>Registry TCTR20150622001 describes a potentially eligible comparison. No linked usable English outcome publication was identified in the search export or identifier/title checks. Kept in the registry linkage record; no current recruitment status inferred.</x:v>
      </x:c>
      <x:c r="C16" s="3"/>
      <x:c r="D16" s="3"/>
      <x:c r="E16" s="3"/>
      <x:c r="F16" s="3"/>
      <x:c r="G16" s="3"/>
      <x:c r="H16" s="3"/>
      <x:c r="I16" s="3"/>
    </x:row>
    <x:row r="17" ht="93" customHeight="1">
      <x:c r="A17" s="3" t="str">
        <x:v>Outcomes Following Bilateral Decompression Surgery in Lumbar Spinal Stenosis With Biportal Endoscopy Versus Unilateral Laminotomy Technique: A Prospective, Single-blinded, Randomized Controlled Non-inferiority Trial</x:v>
      </x:c>
      <x:c r="B17" s="3" t="str">
        <x:v>Registry NCT03302507 linked to Park 2019/2020; registration is not a separate outcome report or independent trial.</x:v>
      </x:c>
      <x:c r="C17" s="3"/>
      <x:c r="D17" s="3"/>
      <x:c r="E17" s="3"/>
      <x:c r="F17" s="3"/>
      <x:c r="G17" s="3"/>
      <x:c r="H17" s="3"/>
      <x:c r="I17" s="3"/>
    </x:row>
    <x:row r="18" ht="65" customHeight="1">
      <x:c r="A18" s="3" t="str">
        <x:v>Outcomes Evaluation of Interlaminar Endoscopic Uniportal Bilateral Lumbar Decompression Versus Open Laminectomy for Degenerative Lumbar Canal Stenosis</x:v>
      </x:c>
      <x:c r="B18" s="3" t="str">
        <x:v>Both records refer to NCT07562035 (ENDOLSS), a completed 36-participant trial at Ain Shams University. Registry checked 9 October 2026: no posted results or linked usable outcome publication. Not linked to Cuo 2021.</x:v>
      </x:c>
      <x:c r="C18" s="3"/>
      <x:c r="D18" s="3"/>
      <x:c r="E18" s="3"/>
      <x:c r="F18" s="3"/>
      <x:c r="G18" s="3"/>
      <x:c r="H18" s="3"/>
      <x:c r="I18" s="3"/>
    </x:row>
    <x:row r="19" ht="93" customHeight="1">
      <x:c r="A19" s="3" t="str">
        <x:v>Evaluation of the efficacy and safety of conventional and interlaminar full-endoscopic decompressive laminectomy to treat lumbar spinal stenosis (ENDO-F trial): Protocol for a prospective, randomized, multicenter trial</x:v>
      </x:c>
      <x:c r="B19" s="3" t="str">
        <x:v>Protocol or registry record without usable trial results.</x:v>
      </x:c>
      <x:c r="C19" s="3"/>
      <x:c r="D19" s="3"/>
      <x:c r="E19" s="3"/>
      <x:c r="F19" s="3"/>
      <x:c r="G19" s="3"/>
      <x:c r="H19" s="3"/>
      <x:c r="I19" s="3"/>
    </x:row>
    <x:row r="20" ht="93" customHeight="1">
      <x:c r="A20" s="3" t="str">
        <x:v>Evaluation of the efficacy and safety of conventional and biportal endoscopic decompressive laminectomy in patients with lumbar spinal stenosis (ENDO-B trial): a protocol for a prospective, randomized, assessor-blind, multicenter trial</x:v>
      </x:c>
      <x:c r="B20" s="3" t="str">
        <x:v>Protocol linked to the included ENDO-BS trial (KCT0006057); not an additional outcome report.</x:v>
      </x:c>
      <x:c r="C20" s="3"/>
      <x:c r="D20" s="3"/>
      <x:c r="E20" s="3"/>
      <x:c r="F20" s="3"/>
      <x:c r="G20" s="3"/>
      <x:c r="H20" s="3"/>
      <x:c r="I20" s="3"/>
    </x:row>
    <x:row r="21" ht="65" customHeight="1">
      <x:c r="A21" s="3" t="str">
        <x:v>Endoscopic Versus Conventional Lumbar Decompression for Lumbar Canal Stenosis</x:v>
      </x:c>
      <x:c r="B21" s="3" t="str">
        <x:v>Both records refer to NCT07562035 (ENDOLSS), a completed 36-participant trial at Ain Shams University. Registry checked 9 October 2026: no posted results or linked usable outcome publication. Not linked to Cuo 2021.</x:v>
      </x:c>
      <x:c r="C21" s="3"/>
      <x:c r="D21" s="3"/>
      <x:c r="E21" s="3"/>
      <x:c r="F21" s="3"/>
      <x:c r="G21" s="3"/>
      <x:c r="H21" s="3"/>
      <x:c r="I21" s="3"/>
    </x:row>
    <x:row r="22" ht="79" customHeight="1">
      <x:c r="A22" s="3" t="str">
        <x:v>Efficacy and Safety of Endo-Surgi Plus Endoscopy, UBE Endoscopy, and Microdiscectomy Decompression Techniques for the Treatment of Lumbar Spinal Stenosis: A Prospective Multicenter Study</x:v>
      </x:c>
      <x:c r="B22" s="3" t="str">
        <x:v>Protocol or registry record without usable trial results.</x:v>
      </x:c>
      <x:c r="C22" s="3"/>
      <x:c r="D22" s="3"/>
      <x:c r="E22" s="3"/>
      <x:c r="F22" s="3"/>
      <x:c r="G22" s="3"/>
      <x:c r="H22" s="3"/>
      <x:c r="I22" s="3"/>
    </x:row>
    <x:row r="23" ht="65" customHeight="1">
      <x:c r="A23" s="3" t="str">
        <x:v>Comparison of full-endoscopic and tubular-based microscopic decompression in patients with lumbar spinal stenosis : a randomized controlled trial</x:v>
      </x:c>
      <x:c r="B23" s="3" t="str">
        <x:v>Registry TCTR20191217001 linked to Kotheeranurak 2023; not an independent trial or additional outcome report.</x:v>
      </x:c>
      <x:c r="C23" s="3"/>
      <x:c r="D23" s="3"/>
      <x:c r="E23" s="3"/>
      <x:c r="F23" s="3"/>
      <x:c r="G23" s="3"/>
      <x:c r="H23" s="3"/>
      <x:c r="I23" s="3"/>
    </x:row>
    <x:row r="24" ht="65" customHeight="1">
      <x:c r="A24" s="3" t="str">
        <x:v>Comparison of Endoscopic and Open Surgery for Single-Level Lumbar Spinal Canal Stenosis: a Randomized Controlled Study on Clinical and Surgical Outcomes</x:v>
      </x:c>
      <x:c r="B24" s="3" t="str">
        <x:v>Registry CTRI/2025/03/082533 describes a potentially eligible comparison. No linked usable English outcome publication was identified in the search export or identifier/title checks. Kept in the registry linkage record; no current recruitment status inferred.</x:v>
      </x:c>
      <x:c r="C24" s="3"/>
      <x:c r="D24" s="3"/>
      <x:c r="E24" s="3"/>
      <x:c r="F24" s="3"/>
      <x:c r="G24" s="3"/>
      <x:c r="H24" s="3"/>
      <x:c r="I24" s="3"/>
    </x:row>
    <x:row r="25" ht="30" customHeight="1">
      <x:c r="A25" s="3"/>
      <x:c r="B25" s="3"/>
      <x:c r="C25" s="3"/>
      <x:c r="D25" s="3"/>
      <x:c r="E25" s="3"/>
      <x:c r="F25" s="3"/>
      <x:c r="G25" s="3"/>
      <x:c r="H25" s="3"/>
      <x:c r="I25" s="3"/>
    </x:row>
    <x:row r="26" ht="30" customHeight="1">
      <x:c r="A26" s="6" t="str">
        <x:v>ClinicalTrials.gov records</x:v>
      </x:c>
      <x:c r="B26" s="6"/>
      <x:c r="C26" s="6"/>
      <x:c r="D26" s="6"/>
      <x:c r="E26" s="6"/>
      <x:c r="F26" s="6"/>
      <x:c r="G26" s="6"/>
      <x:c r="H26" s="6"/>
      <x:c r="I26" s="6"/>
    </x:row>
    <x:row r="27" ht="30" customHeight="1">
      <x:c r="A27" s="5" t="str">
        <x:v>Identifier</x:v>
      </x:c>
      <x:c r="B27" s="5" t="str">
        <x:v>Title</x:v>
      </x:c>
      <x:c r="C27" s="5" t="str">
        <x:v>Allocation</x:v>
      </x:c>
      <x:c r="D27" s="5" t="str">
        <x:v>Registry status</x:v>
      </x:c>
      <x:c r="E27" s="5" t="str">
        <x:v>Last posted update</x:v>
      </x:c>
      <x:c r="F27" s="5" t="str">
        <x:v>Registry enrolment</x:v>
      </x:c>
      <x:c r="G27" s="5" t="str">
        <x:v>Results posted</x:v>
      </x:c>
      <x:c r="H27" s="5" t="str">
        <x:v>Linkage / relevance</x:v>
      </x:c>
      <x:c r="I27" s="5" t="str">
        <x:v>Source</x:v>
      </x:c>
    </x:row>
    <x:row r="28" ht="37" customHeight="1">
      <x:c r="A28" s="3" t="str">
        <x:v>NCT06480214</x:v>
      </x:c>
      <x:c r="B28" s="3" t="str">
        <x:v>Research on Key Technology Development and Clinical Application of Small Interactive Spinal Endoscopic Surgery Robot</x:v>
      </x:c>
      <x:c r="C28" s="3" t="str">
        <x:v>Not randomised/unclear</x:v>
      </x:c>
      <x:c r="D28" s="3" t="str">
        <x:v>UNKNOWN</x:v>
      </x:c>
      <x:c r="E28" s="3" t="str">
        <x:v>2024-06-28</x:v>
      </x:c>
      <x:c r="F28" s="3" t="n">
        <x:v>1000</x:v>
      </x:c>
      <x:c r="G28" s="3" t="str">
        <x:v>No</x:v>
      </x:c>
      <x:c r="H28" s="3" t="str">
        <x:v>No eligible randomised surgical comparison identified from registry description</x:v>
      </x:c>
      <x:c r="I28" s="3" t="str">
        <x:v>https://clinicaltrials.gov/study/NCT06480214</x:v>
      </x:c>
    </x:row>
    <x:row r="29" ht="30" customHeight="1">
      <x:c r="A29" s="3" t="str">
        <x:v>NCT06290908</x:v>
      </x:c>
      <x:c r="B29" s="3" t="str">
        <x:v>RPE-P/TLIF for Lumbar Spinal Stenosis With Instability</x:v>
      </x:c>
      <x:c r="C29" s="3" t="str">
        <x:v>Not randomised/unclear</x:v>
      </x:c>
      <x:c r="D29" s="3" t="str">
        <x:v>COMPLETED</x:v>
      </x:c>
      <x:c r="E29" s="3" t="str">
        <x:v>2024-03-04</x:v>
      </x:c>
      <x:c r="F29" s="3" t="n">
        <x:v>26</x:v>
      </x:c>
      <x:c r="G29" s="3" t="str">
        <x:v>No</x:v>
      </x:c>
      <x:c r="H29" s="3" t="str">
        <x:v>No eligible randomised surgical comparison identified from registry description</x:v>
      </x:c>
      <x:c r="I29" s="3" t="str">
        <x:v>https://clinicaltrials.gov/study/NCT06290908</x:v>
      </x:c>
    </x:row>
    <x:row r="30" ht="30" customHeight="1">
      <x:c r="A30" s="3" t="str">
        <x:v>NCT07531485</x:v>
      </x:c>
      <x:c r="B30" s="3" t="str">
        <x:v>The Selective Intraperineural Nerve Root Block Study</x:v>
      </x:c>
      <x:c r="C30" s="3" t="str">
        <x:v>NA</x:v>
      </x:c>
      <x:c r="D30" s="3" t="str">
        <x:v>NOT_YET_RECRUITING</x:v>
      </x:c>
      <x:c r="E30" s="3" t="str">
        <x:v>2026-04-15</x:v>
      </x:c>
      <x:c r="F30" s="3" t="n">
        <x:v>80</x:v>
      </x:c>
      <x:c r="G30" s="3" t="str">
        <x:v>No</x:v>
      </x:c>
      <x:c r="H30" s="3" t="str">
        <x:v>No eligible randomised surgical comparison identified from registry description</x:v>
      </x:c>
      <x:c r="I30" s="3" t="str">
        <x:v>https://clinicaltrials.gov/study/NCT07531485</x:v>
      </x:c>
    </x:row>
    <x:row r="31" ht="30" customHeight="1">
      <x:c r="A31" s="3" t="str">
        <x:v>NCT04254757</x:v>
      </x:c>
      <x:c r="B31" s="3" t="str">
        <x:v>Percutaneous Endoscopic Decompression for Lumbar Canal Stenosis</x:v>
      </x:c>
      <x:c r="C31" s="3" t="str">
        <x:v>RANDOMIZED</x:v>
      </x:c>
      <x:c r="D31" s="3" t="str">
        <x:v>UNKNOWN</x:v>
      </x:c>
      <x:c r="E31" s="3" t="str">
        <x:v>2020-02-05</x:v>
      </x:c>
      <x:c r="F31" s="3" t="n">
        <x:v>600</x:v>
      </x:c>
      <x:c r="G31" s="3" t="str">
        <x:v>No</x:v>
      </x:c>
      <x:c r="H31" s="3" t="str">
        <x:v>Index fusion comparison or fusion in operative arms</x:v>
      </x:c>
      <x:c r="I31" s="3" t="str">
        <x:v>https://clinicaltrials.gov/study/NCT04254757</x:v>
      </x:c>
    </x:row>
    <x:row r="32" ht="30" customHeight="1">
      <x:c r="A32" s="3" t="str">
        <x:v>NCT02254590</x:v>
      </x:c>
      <x:c r="B32" s="3" t="str">
        <x:v>Irrigation Endoscopic Decompression</x:v>
      </x:c>
      <x:c r="C32" s="3" t="str">
        <x:v>NA</x:v>
      </x:c>
      <x:c r="D32" s="3" t="str">
        <x:v>COMPLETED</x:v>
      </x:c>
      <x:c r="E32" s="3" t="str">
        <x:v>2014-10-02</x:v>
      </x:c>
      <x:c r="F32" s="3" t="n">
        <x:v>104</x:v>
      </x:c>
      <x:c r="G32" s="3" t="str">
        <x:v>No</x:v>
      </x:c>
      <x:c r="H32" s="3" t="str">
        <x:v>No eligible randomised surgical comparison identified from registry description</x:v>
      </x:c>
      <x:c r="I32" s="3" t="str">
        <x:v>https://clinicaltrials.gov/study/NCT02254590</x:v>
      </x:c>
    </x:row>
    <x:row r="33" ht="37" customHeight="1">
      <x:c r="A33" s="3" t="str">
        <x:v>NCT06719037</x:v>
      </x:c>
      <x:c r="B33" s="3" t="str">
        <x:v>Comparision of Endoscopic Discectomy and Microdiscectomy for the Treatment of Lumbar Spinal Stenosis</x:v>
      </x:c>
      <x:c r="C33" s="3" t="str">
        <x:v>RANDOMIZED</x:v>
      </x:c>
      <x:c r="D33" s="3" t="str">
        <x:v>RECRUITING</x:v>
      </x:c>
      <x:c r="E33" s="3" t="str">
        <x:v>2025-01-07</x:v>
      </x:c>
      <x:c r="F33" s="3" t="n">
        <x:v>324</x:v>
      </x:c>
      <x:c r="G33" s="3" t="str">
        <x:v>No</x:v>
      </x:c>
      <x:c r="H33" s="3" t="str">
        <x:v>Potential comparator arm in ongoing three-arm study; population/outcome separation requires later report</x:v>
      </x:c>
      <x:c r="I33" s="3" t="str">
        <x:v>https://clinicaltrials.gov/study/NCT06719037</x:v>
      </x:c>
    </x:row>
    <x:row r="34" ht="37" customHeight="1">
      <x:c r="A34" s="3" t="str">
        <x:v>NCT07045714</x:v>
      </x:c>
      <x:c r="B34" s="3" t="str">
        <x:v>Bilateral Lumbar Decompression Via Uniportal Endoscopic Laminotomy in Patients With Lumbar Spinal Stenosis: Multicentric Case Series</x:v>
      </x:c>
      <x:c r="C34" s="3" t="str">
        <x:v>Not randomised/unclear</x:v>
      </x:c>
      <x:c r="D34" s="3" t="str">
        <x:v>RECRUITING</x:v>
      </x:c>
      <x:c r="E34" s="3" t="str">
        <x:v>2026-03-04</x:v>
      </x:c>
      <x:c r="F34" s="3" t="n">
        <x:v>78</x:v>
      </x:c>
      <x:c r="G34" s="3" t="str">
        <x:v>No</x:v>
      </x:c>
      <x:c r="H34" s="3" t="str">
        <x:v>No eligible randomised surgical comparison identified from registry description</x:v>
      </x:c>
      <x:c r="I34" s="3" t="str">
        <x:v>https://clinicaltrials.gov/study/NCT07045714</x:v>
      </x:c>
    </x:row>
    <x:row r="35" ht="37" customHeight="1">
      <x:c r="A35" s="3" t="str">
        <x:v>NCT05270486</x:v>
      </x:c>
      <x:c r="B35" s="3" t="str">
        <x:v>Safety and Efficacy of Electromagnetic Navigation System Assisted Percutaneous Endoscopic Lumbar Decompression</x:v>
      </x:c>
      <x:c r="C35" s="3" t="str">
        <x:v>Not randomised/unclear</x:v>
      </x:c>
      <x:c r="D35" s="3" t="str">
        <x:v>UNKNOWN</x:v>
      </x:c>
      <x:c r="E35" s="3" t="str">
        <x:v>2022-03-08</x:v>
      </x:c>
      <x:c r="F35" s="3" t="n">
        <x:v>20</x:v>
      </x:c>
      <x:c r="G35" s="3" t="str">
        <x:v>No</x:v>
      </x:c>
      <x:c r="H35" s="3" t="str">
        <x:v>No eligible randomised surgical comparison identified from registry description</x:v>
      </x:c>
      <x:c r="I35" s="3" t="str">
        <x:v>https://clinicaltrials.gov/study/NCT05270486</x:v>
      </x:c>
    </x:row>
    <x:row r="36" ht="30" customHeight="1">
      <x:c r="A36" s="3" t="str">
        <x:v>NCT05963815</x:v>
      </x:c>
      <x:c r="B36" s="3" t="str">
        <x:v>The Spine PROMCO Study</x:v>
      </x:c>
      <x:c r="C36" s="3" t="str">
        <x:v>Not randomised/unclear</x:v>
      </x:c>
      <x:c r="D36" s="3" t="str">
        <x:v>RECRUITING</x:v>
      </x:c>
      <x:c r="E36" s="3" t="str">
        <x:v>2023-09-28</x:v>
      </x:c>
      <x:c r="F36" s="3" t="n">
        <x:v>4000</x:v>
      </x:c>
      <x:c r="G36" s="3" t="str">
        <x:v>No</x:v>
      </x:c>
      <x:c r="H36" s="3" t="str">
        <x:v>No eligible randomised surgical comparison identified from registry description</x:v>
      </x:c>
      <x:c r="I36" s="3" t="str">
        <x:v>https://clinicaltrials.gov/study/NCT05963815</x:v>
      </x:c>
    </x:row>
    <x:row r="37" ht="37" customHeight="1">
      <x:c r="A37" s="3" t="str">
        <x:v>NCT06381167</x:v>
      </x:c>
      <x:c r="B37" s="3" t="str">
        <x:v>Endoscopic Decompression Versus Microscopic Decompression in Lumbar Canal Stenosis</x:v>
      </x:c>
      <x:c r="C37" s="3" t="str">
        <x:v>RANDOMIZED</x:v>
      </x:c>
      <x:c r="D37" s="3" t="str">
        <x:v>NOT_YET_RECRUITING</x:v>
      </x:c>
      <x:c r="E37" s="3" t="str">
        <x:v>2024-04-24</x:v>
      </x:c>
      <x:c r="F37" s="3" t="n">
        <x:v>52</x:v>
      </x:c>
      <x:c r="G37" s="3" t="str">
        <x:v>No</x:v>
      </x:c>
      <x:c r="H37" s="3" t="str">
        <x:v>Potentially eligible endoscopic-versus-microscopic trial; no outcome report identified</x:v>
      </x:c>
      <x:c r="I37" s="3" t="str">
        <x:v>https://clinicaltrials.gov/study/NCT06381167</x:v>
      </x:c>
    </x:row>
    <x:row r="38" ht="37" customHeight="1">
      <x:c r="A38" s="3" t="str">
        <x:v>NCT07562035</x:v>
      </x:c>
      <x:c r="B38" s="3" t="str">
        <x:v>Endoscopic Versus Conventional Lumbar Decompression for Lumbar Canal Stenosis</x:v>
      </x:c>
      <x:c r="C38" s="3" t="str">
        <x:v>RANDOMIZED</x:v>
      </x:c>
      <x:c r="D38" s="3" t="str">
        <x:v>COMPLETED</x:v>
      </x:c>
      <x:c r="E38" s="3" t="str">
        <x:v>2026-05-01</x:v>
      </x:c>
      <x:c r="F38" s="3" t="n">
        <x:v>36</x:v>
      </x:c>
      <x:c r="G38" s="3" t="str">
        <x:v>No</x:v>
      </x:c>
      <x:c r="H38" s="3" t="str">
        <x:v>Potentially eligible completed trial, n36; no posted results or usable publication; and are the same registration</x:v>
      </x:c>
      <x:c r="I38" s="3" t="str">
        <x:v>https://clinicaltrials.gov/study/NCT07562035</x:v>
      </x:c>
    </x:row>
    <x:row r="39" ht="37" customHeight="1">
      <x:c r="A39" s="3" t="str">
        <x:v>NCT06365229</x:v>
      </x:c>
      <x:c r="B39" s="3" t="str">
        <x:v>Percutaneous Unilateral Biportal Endoscopy Versus Uniportal Endoscopy for Lumbar Spinal Stenosis: Study Protocol</x:v>
      </x:c>
      <x:c r="C39" s="3" t="str">
        <x:v>Not randomised/unclear</x:v>
      </x:c>
      <x:c r="D39" s="3" t="str">
        <x:v>COMPLETED</x:v>
      </x:c>
      <x:c r="E39" s="3" t="str">
        <x:v>2025-07-02</x:v>
      </x:c>
      <x:c r="F39" s="3" t="n">
        <x:v>120</x:v>
      </x:c>
      <x:c r="G39" s="3" t="str">
        <x:v>No</x:v>
      </x:c>
      <x:c r="H39" s="3" t="str">
        <x:v>No eligible randomised surgical comparison identified from registry description</x:v>
      </x:c>
      <x:c r="I39" s="3" t="str">
        <x:v>https://clinicaltrials.gov/study/NCT06365229</x:v>
      </x:c>
    </x:row>
    <x:row r="40" ht="37" customHeight="1">
      <x:c r="A40" s="3" t="str">
        <x:v>NCT03863067</x:v>
      </x:c>
      <x:c r="B40" s="3" t="str">
        <x:v>Clinical Effectiveness, Security And Radiological Changes In Epiduroscopy For Lumbar Stenosis</x:v>
      </x:c>
      <x:c r="C40" s="3" t="str">
        <x:v>NA</x:v>
      </x:c>
      <x:c r="D40" s="3" t="str">
        <x:v>COMPLETED</x:v>
      </x:c>
      <x:c r="E40" s="3" t="str">
        <x:v>2024-03-06</x:v>
      </x:c>
      <x:c r="F40" s="3" t="n">
        <x:v>40</x:v>
      </x:c>
      <x:c r="G40" s="3" t="str">
        <x:v>No</x:v>
      </x:c>
      <x:c r="H40" s="3" t="str">
        <x:v>No eligible randomised surgical comparison identified from registry description</x:v>
      </x:c>
      <x:c r="I40" s="3" t="str">
        <x:v>https://clinicaltrials.gov/study/NCT03863067</x:v>
      </x:c>
    </x:row>
    <x:row r="41" ht="30" customHeight="1">
      <x:c r="A41" s="3" t="str">
        <x:v>NCT04314453</x:v>
      </x:c>
      <x:c r="B41" s="3" t="str">
        <x:v>Comparisons Therapeutic Effects of Different PELD Procedure on LSS.</x:v>
      </x:c>
      <x:c r="C41" s="3" t="str">
        <x:v>Not randomised/unclear</x:v>
      </x:c>
      <x:c r="D41" s="3" t="str">
        <x:v>COMPLETED</x:v>
      </x:c>
      <x:c r="E41" s="3" t="str">
        <x:v>2020-03-19</x:v>
      </x:c>
      <x:c r="F41" s="3" t="n">
        <x:v>140</x:v>
      </x:c>
      <x:c r="G41" s="3" t="str">
        <x:v>No</x:v>
      </x:c>
      <x:c r="H41" s="3" t="str">
        <x:v>No eligible randomised surgical comparison identified from registry description</x:v>
      </x:c>
      <x:c r="I41" s="3" t="str">
        <x:v>https://clinicaltrials.gov/study/NCT04314453</x:v>
      </x:c>
    </x:row>
    <x:row r="42" ht="37" customHeight="1">
      <x:c r="A42" s="3" t="str">
        <x:v>NCT05632835</x:v>
      </x:c>
      <x:c r="B42" s="3" t="str">
        <x:v>Application of 3D Printing Guide Plate in Endoscopic Spinal Surgery</x:v>
      </x:c>
      <x:c r="C42" s="3" t="str">
        <x:v>RANDOMIZED</x:v>
      </x:c>
      <x:c r="D42" s="3" t="str">
        <x:v>UNKNOWN</x:v>
      </x:c>
      <x:c r="E42" s="3" t="str">
        <x:v>2022-12-01</x:v>
      </x:c>
      <x:c r="F42" s="3" t="n">
        <x:v>28</x:v>
      </x:c>
      <x:c r="G42" s="3" t="str">
        <x:v>No</x:v>
      </x:c>
      <x:c r="H42" s="3" t="str">
        <x:v>Adjunct/endoscopic-only or non-eligible operative comparison; no eligible outcome report identified</x:v>
      </x:c>
      <x:c r="I42" s="3" t="str">
        <x:v>https://clinicaltrials.gov/study/NCT05632835</x:v>
      </x:c>
    </x:row>
    <x:row r="43" ht="51" customHeight="1">
      <x:c r="A43" s="3" t="str">
        <x:v>NCT07303348</x:v>
      </x:c>
      <x:c r="B43" s="3" t="str">
        <x:v>Multicenter Clinical Randomized Controlled Trial of Unilateral Biportal Endoscopic Spinal Surgery for Degenerative Grade 1 Spondylolisthesis Complicated With Lumbar Spinal Stenosis</x:v>
      </x:c>
      <x:c r="C43" s="3" t="str">
        <x:v>RANDOMIZED</x:v>
      </x:c>
      <x:c r="D43" s="3" t="str">
        <x:v>ACTIVE_NOT_RECRUITING</x:v>
      </x:c>
      <x:c r="E43" s="3" t="str">
        <x:v>2025-12-24</x:v>
      </x:c>
      <x:c r="F43" s="3" t="n">
        <x:v>200</x:v>
      </x:c>
      <x:c r="G43" s="3" t="str">
        <x:v>No</x:v>
      </x:c>
      <x:c r="H43" s="3" t="str">
        <x:v>Index fusion comparison or fusion in operative arms</x:v>
      </x:c>
      <x:c r="I43" s="3" t="str">
        <x:v>https://clinicaltrials.gov/study/NCT07303348</x:v>
      </x:c>
    </x:row>
    <x:row r="44" ht="51" customHeight="1">
      <x:c r="A44" s="3" t="str">
        <x:v>NCT06394089</x:v>
      </x:c>
      <x:c r="B44" s="3" t="str">
        <x:v>Effect of Degenerative Spondylolisthesis on the Clinical Outcome of Unilateral Biportal Endoscopy for Lumbar Spinal Stenosis: Study Protocol</x:v>
      </x:c>
      <x:c r="C44" s="3" t="str">
        <x:v>Not randomised/unclear</x:v>
      </x:c>
      <x:c r="D44" s="3" t="str">
        <x:v>RECRUITING</x:v>
      </x:c>
      <x:c r="E44" s="3" t="str">
        <x:v>2025-06-06</x:v>
      </x:c>
      <x:c r="F44" s="3" t="n">
        <x:v>150</x:v>
      </x:c>
      <x:c r="G44" s="3" t="str">
        <x:v>No</x:v>
      </x:c>
      <x:c r="H44" s="3" t="str">
        <x:v>No eligible randomised surgical comparison identified from registry description</x:v>
      </x:c>
      <x:c r="I44" s="3" t="str">
        <x:v>https://clinicaltrials.gov/study/NCT06394089</x:v>
      </x:c>
    </x:row>
    <x:row r="45" ht="37" customHeight="1">
      <x:c r="A45" s="3" t="str">
        <x:v>NCT03302507</x:v>
      </x:c>
      <x:c r="B45" s="3" t="str">
        <x:v>Biportal Endoscopy Spine Surgery (BESS )Versus Unilateral Laminotomy Bilateral Decompression (ULBD ): RCT, Non-inferiority Trial</x:v>
      </x:c>
      <x:c r="C45" s="3" t="str">
        <x:v>RANDOMIZED</x:v>
      </x:c>
      <x:c r="D45" s="3" t="str">
        <x:v>COMPLETED</x:v>
      </x:c>
      <x:c r="E45" s="3" t="str">
        <x:v>2019-10-14</x:v>
      </x:c>
      <x:c r="F45" s="3" t="n">
        <x:v>64</x:v>
      </x:c>
      <x:c r="G45" s="3" t="str">
        <x:v>No</x:v>
      </x:c>
      <x:c r="H45" s="3" t="str">
        <x:v>Linked to included Park trial; no new participants</x:v>
      </x:c>
      <x:c r="I45" s="3" t="str">
        <x:v>https://clinicaltrials.gov/study/NCT03302507</x:v>
      </x:c>
    </x:row>
    <x:row r="46" ht="37" customHeight="1">
      <x:c r="A46" s="3" t="str">
        <x:v>NCT07139938</x:v>
      </x:c>
      <x:c r="B46" s="3" t="str">
        <x:v>Spontaneous Correction of Sagittal Imbalance After Isolated Lumbar Decompression</x:v>
      </x:c>
      <x:c r="C46" s="3" t="str">
        <x:v>NA</x:v>
      </x:c>
      <x:c r="D46" s="3" t="str">
        <x:v>RECRUITING</x:v>
      </x:c>
      <x:c r="E46" s="3" t="str">
        <x:v>2026-07-02</x:v>
      </x:c>
      <x:c r="F46" s="3" t="n">
        <x:v>165</x:v>
      </x:c>
      <x:c r="G46" s="3" t="str">
        <x:v>No</x:v>
      </x:c>
      <x:c r="H46" s="3" t="str">
        <x:v>No eligible randomised surgical comparison identified from registry description</x:v>
      </x:c>
      <x:c r="I46" s="3" t="str">
        <x:v>https://clinicaltrials.gov/study/NCT07139938</x:v>
      </x:c>
    </x:row>
    <x:row r="47" ht="37" customHeight="1">
      <x:c r="A47" s="3" t="str">
        <x:v>NCT05033457</x:v>
      </x:c>
      <x:c r="B47" s="3" t="str">
        <x:v>Comparative Study Between UBE and PETD for the Treatment of Lumbar Spinal Canal Stenosis</x:v>
      </x:c>
      <x:c r="C47" s="3" t="str">
        <x:v>Not randomised/unclear</x:v>
      </x:c>
      <x:c r="D47" s="3" t="str">
        <x:v>ENROLLING_BY_INVITATION</x:v>
      </x:c>
      <x:c r="E47" s="3" t="str">
        <x:v>2021-09-02</x:v>
      </x:c>
      <x:c r="F47" s="3" t="n">
        <x:v>100</x:v>
      </x:c>
      <x:c r="G47" s="3" t="str">
        <x:v>No</x:v>
      </x:c>
      <x:c r="H47" s="3" t="str">
        <x:v>No eligible randomised surgical comparison identified from registry description</x:v>
      </x:c>
      <x:c r="I47" s="3" t="str">
        <x:v>https://clinicaltrials.gov/study/NCT05033457</x:v>
      </x:c>
    </x:row>
    <x:row r="48" ht="37" customHeight="1">
      <x:c r="A48" s="3" t="str">
        <x:v>NCT07837427</x:v>
      </x:c>
      <x:c r="B48" s="3" t="str">
        <x:v>Effect of Irrigation Pressure on Postoperative Complications and Surgical Field Clarity in Unilateral Biportal Endoscopic Surgery</x:v>
      </x:c>
      <x:c r="C48" s="3" t="str">
        <x:v>RANDOMIZED</x:v>
      </x:c>
      <x:c r="D48" s="3" t="str">
        <x:v>RECRUITING</x:v>
      </x:c>
      <x:c r="E48" s="3" t="str">
        <x:v>2026-09-23</x:v>
      </x:c>
      <x:c r="F48" s="3" t="n">
        <x:v>80</x:v>
      </x:c>
      <x:c r="G48" s="3" t="str">
        <x:v>No</x:v>
      </x:c>
      <x:c r="H48" s="3" t="str">
        <x:v>Adjunct/endoscopic-only or non-eligible operative comparison; no eligible outcome report identified</x:v>
      </x:c>
      <x:c r="I48" s="3" t="str">
        <x:v>https://clinicaltrials.gov/study/NCT07837427</x:v>
      </x:c>
    </x:row>
    <x:row r="49" ht="51" customHeight="1">
      <x:c r="A49" s="3" t="str">
        <x:v>NCT06749314</x:v>
      </x:c>
      <x:c r="B49" s="3" t="str">
        <x:v>Comparison of Endoscopic Lumbar Decompression and Minimally Invasive Transforaminal Lumbar Interbody Fusion(MIS-TLIF) for Degenerative Lumbar Spondylolisthesis</x:v>
      </x:c>
      <x:c r="C49" s="3" t="str">
        <x:v>RANDOMIZED</x:v>
      </x:c>
      <x:c r="D49" s="3" t="str">
        <x:v>NOT_YET_RECRUITING</x:v>
      </x:c>
      <x:c r="E49" s="3" t="str">
        <x:v>2025-04-22</x:v>
      </x:c>
      <x:c r="F49" s="3" t="n">
        <x:v>66</x:v>
      </x:c>
      <x:c r="G49" s="3" t="str">
        <x:v>No</x:v>
      </x:c>
      <x:c r="H49" s="3" t="str">
        <x:v>Index fusion comparison or fusion in operative arms</x:v>
      </x:c>
      <x:c r="I49" s="3" t="str">
        <x:v>https://clinicaltrials.gov/study/NCT06749314</x:v>
      </x:c>
    </x:row>
    <x:row r="50" ht="30" customHeight="1">
      <x:c r="A50" s="3" t="str">
        <x:v>NCT01991912</x:v>
      </x:c>
      <x:c r="B50" s="3" t="str">
        <x:v>Irrigation Endoscopic Decompressive Laminotomy</x:v>
      </x:c>
      <x:c r="C50" s="3" t="str">
        <x:v>NA</x:v>
      </x:c>
      <x:c r="D50" s="3" t="str">
        <x:v>COMPLETED</x:v>
      </x:c>
      <x:c r="E50" s="3" t="str">
        <x:v>2014-01-29</x:v>
      </x:c>
      <x:c r="F50" s="3" t="n">
        <x:v>80</x:v>
      </x:c>
      <x:c r="G50" s="3" t="str">
        <x:v>No</x:v>
      </x:c>
      <x:c r="H50" s="3" t="str">
        <x:v>No eligible randomised surgical comparison identified from registry description</x:v>
      </x:c>
      <x:c r="I50" s="3" t="str">
        <x:v>https://clinicaltrials.gov/study/NCT01991912</x:v>
      </x:c>
    </x:row>
    <x:row r="51" ht="37" customHeight="1">
      <x:c r="A51" s="3" t="str">
        <x:v>NCT07482826</x:v>
      </x:c>
      <x:c r="B51" s="3" t="str">
        <x:v>Full-Endoscopic Decompression vs. Endoscopic Lumbar Fusion for Middle-Aged and Older Adults With Spinal Stenosis</x:v>
      </x:c>
      <x:c r="C51" s="3" t="str">
        <x:v>RANDOMIZED</x:v>
      </x:c>
      <x:c r="D51" s="3" t="str">
        <x:v>NOT_YET_RECRUITING</x:v>
      </x:c>
      <x:c r="E51" s="3" t="str">
        <x:v>2026-03-27</x:v>
      </x:c>
      <x:c r="F51" s="3" t="n">
        <x:v>176</x:v>
      </x:c>
      <x:c r="G51" s="3" t="str">
        <x:v>No</x:v>
      </x:c>
      <x:c r="H51" s="3" t="str">
        <x:v>Index fusion comparison or fusion in operative arms</x:v>
      </x:c>
      <x:c r="I51" s="3" t="str">
        <x:v>https://clinicaltrials.gov/study/NCT07482826</x:v>
      </x:c>
    </x:row>
    <x:row r="52" ht="37" customHeight="1">
      <x:c r="A52" s="3" t="str">
        <x:v>NCT06290791</x:v>
      </x:c>
      <x:c r="B52" s="3" t="str">
        <x:v>Does a Drain Tube Influence the Postoperative Epidural Haematoma for Lumbar Biportal Endoscopic Surgery?</x:v>
      </x:c>
      <x:c r="C52" s="3" t="str">
        <x:v>RANDOMIZED</x:v>
      </x:c>
      <x:c r="D52" s="3" t="str">
        <x:v>COMPLETED</x:v>
      </x:c>
      <x:c r="E52" s="3" t="str">
        <x:v>2024-03-04</x:v>
      </x:c>
      <x:c r="F52" s="3" t="n">
        <x:v>89</x:v>
      </x:c>
      <x:c r="G52" s="3" t="str">
        <x:v>No</x:v>
      </x:c>
      <x:c r="H52" s="3" t="str">
        <x:v>Adjunct/endoscopic-only or non-eligible operative comparison; no eligible outcome report identified</x:v>
      </x:c>
      <x:c r="I52" s="3" t="str">
        <x:v>https://clinicaltrials.gov/study/NCT06290791</x:v>
      </x:c>
    </x:row>
    <x:row r="53" ht="30" customHeight="1">
      <x:c r="A53" s="3"/>
      <x:c r="B53" s="3"/>
      <x:c r="C53" s="3"/>
      <x:c r="D53" s="3"/>
      <x:c r="E53" s="3"/>
      <x:c r="F53" s="3"/>
      <x:c r="G53" s="3"/>
      <x:c r="H53" s="3"/>
      <x:c r="I53" s="3"/>
    </x:row>
    <x:row r="54" ht="51" customHeight="1">
      <x:c r="A54" s="3" t="str">
        <x:v>Coverage / legend</x:v>
      </x:c>
      <x:c r="B54" s="3" t="str">
        <x:v>condition=lumbar spinal stenosis; intervention=endoscopic; records=25 | condition=lumbar spinal stenosis; intervention=biportal; records=8; date 9 October 2026; union 25</x:v>
      </x:c>
      <x:c r="C54" s="3"/>
      <x:c r="D54" s="3"/>
      <x:c r="E54" s="3"/>
      <x:c r="F54" s="3"/>
      <x:c r="G54" s="3"/>
      <x:c r="H54" s="3"/>
      <x:c r="I54" s="3"/>
    </x:row>
  </x:sheetData>
  <x:pageMargins left="0.7" right="0.7" top="0.75" bottom="0.75" header="0.3" footer="0.3"/>
</x:worksheet>
</file>

<file path=xl/worksheets/sheet12.xml><?xml version="1.0" encoding="utf-8"?>
<x:worksheet xmlns:x="http://schemas.openxmlformats.org/spreadsheetml/2006/main">
  <x:sheetPr>
    <x:tabColor rgb="FF24465C"/>
  </x:sheetPr>
  <x:sheetViews>
    <x:sheetView showGridLines="0" workbookViewId="0">
      <x:pane ySplit="1" topLeftCell="A2" activePane="bottomLeft" state="frozen"/>
    </x:sheetView>
  </x:sheetViews>
  <x:sheetFormatPr defaultRowHeight="15"/>
  <x:cols>
    <x:col min="1" max="1" width="100" hidden="0" customWidth="1"/>
    <x:col min="2" max="2" width="16" hidden="0" customWidth="1"/>
    <x:col min="3" max="3" width="48" hidden="0" customWidth="1"/>
    <x:col min="4" max="4" width="45" hidden="0" customWidth="1"/>
    <x:col min="5" max="5" width="100" hidden="0" customWidth="1"/>
    <x:col min="6" max="6" width="70" hidden="0" customWidth="1"/>
  </x:cols>
  <x:sheetData>
    <x:row r="1" ht="30" customHeight="1">
      <x:c r="A1" s="5" t="str">
        <x:v>Title</x:v>
      </x:c>
      <x:c r="B1" s="5" t="str">
        <x:v>Year</x:v>
      </x:c>
      <x:c r="C1" s="5" t="str">
        <x:v>DOI</x:v>
      </x:c>
      <x:c r="D1" s="5" t="str">
        <x:v>Decision</x:v>
      </x:c>
      <x:c r="E1" s="5" t="str">
        <x:v>Reason</x:v>
      </x:c>
      <x:c r="F1" s="5"/>
    </x:row>
    <x:row r="2" ht="37" customHeight="1">
      <x:c r="A2" s="3" t="str">
        <x:v>Y-Style Unilateral Biportal Endoscopic Far-Lateral Approach for L5S1 Foraminal Stenosis</x:v>
      </x:c>
      <x:c r="B2" s="3" t="str">
        <x:v>2025</x:v>
      </x:c>
      <x:c r="C2" s="3" t="str">
        <x:v>10.1016/j.wneu.2025.124113</x:v>
      </x:c>
      <x:c r="D2" s="3" t="str">
        <x:v>Exclude at title/abstract</x:v>
      </x:c>
      <x:c r="E2" s="3" t="str">
        <x:v>Nonrandomised design stated.</x:v>
      </x:c>
      <x:c r="F2" s="3"/>
    </x:row>
    <x:row r="3" ht="37" customHeight="1">
      <x:c r="A3" s="3" t="str">
        <x:v>X-rays and scans can fail to differentiate hip pathology from lumbar spinal stenosis: Two case reports</x:v>
      </x:c>
      <x:c r="B3" s="3" t="str">
        <x:v>2019</x:v>
      </x:c>
      <x:c r="C3" s="3" t="str">
        <x:v>10.25259/SNI_173_2019</x:v>
      </x:c>
      <x:c r="D3" s="3" t="str">
        <x:v>Exclude at title/abstract</x:v>
      </x:c>
      <x:c r="E3" s="3" t="str">
        <x:v>No identifiable eligible randomised endoscopic versus non-endoscopic lumbar stenosis comparison.</x:v>
      </x:c>
      <x:c r="F3" s="3"/>
    </x:row>
    <x:row r="4" ht="37" customHeight="1">
      <x:c r="A4" s="3" t="str">
        <x:v>Why does such a cyst appear after unilateral biportal endoscopy surgery: A case report and literature review</x:v>
      </x:c>
      <x:c r="B4" s="3" t="str">
        <x:v>2023</x:v>
      </x:c>
      <x:c r="C4" s="3" t="str">
        <x:v>10.1097/MD.0000000000036665</x:v>
      </x:c>
      <x:c r="D4" s="3" t="str">
        <x:v>Exclude at title/abstract</x:v>
      </x:c>
      <x:c r="E4" s="3" t="str">
        <x:v>Secondary evidence, not an original RCT.</x:v>
      </x:c>
      <x:c r="F4" s="3"/>
    </x:row>
    <x:row r="5" ht="37" customHeight="1">
      <x:c r="A5" s="3" t="str">
        <x:v>When Does Intervention End and Surgery Begin? The Role of Interventional Pain Management in the Treatment of Spine Pathology</x:v>
      </x:c>
      <x:c r="B5" s="3" t="str">
        <x:v>2023</x:v>
      </x:c>
      <x:c r="C5" s="3" t="str">
        <x:v>10.1007/s11916-023-01165-8</x:v>
      </x:c>
      <x:c r="D5" s="3" t="str">
        <x:v>Exclude at title/abstract</x:v>
      </x:c>
      <x:c r="E5" s="3" t="str">
        <x:v>No identifiable eligible randomised endoscopic versus non-endoscopic lumbar stenosis comparison.</x:v>
      </x:c>
      <x:c r="F5" s="3"/>
    </x:row>
    <x:row r="6" ht="37" customHeight="1">
      <x:c r="A6" s="3" t="str">
        <x:v>What Types of Strategies Are Effective in Lumbar Spine Surgery? Considering the Etiology, Imaging Findings, and Risk of Complications</x:v>
      </x:c>
      <x:c r="B6" s="3" t="str">
        <x:v>2023</x:v>
      </x:c>
      <x:c r="C6" s="3" t="str">
        <x:v>10.3390/jcm12134443</x:v>
      </x:c>
      <x:c r="D6" s="3" t="str">
        <x:v>Exclude at title/abstract</x:v>
      </x:c>
      <x:c r="E6" s="3" t="str">
        <x:v>No identifiable eligible randomised endoscopic versus non-endoscopic lumbar stenosis comparison.</x:v>
      </x:c>
      <x:c r="F6" s="3"/>
    </x:row>
    <x:row r="7" ht="37" customHeight="1">
      <x:c r="A7" s="3" t="str">
        <x:v>What is the ideal entry point for transforaminal endoscopic lumbar discectomy?</x:v>
      </x:c>
      <x:c r="B7" s="3" t="str">
        <x:v>2020</x:v>
      </x:c>
      <x:c r="C7" s="3" t="str">
        <x:v>10.3340/jkns.2020.0050</x:v>
      </x:c>
      <x:c r="D7" s="3" t="str">
        <x:v>Exclude at title/abstract</x:v>
      </x:c>
      <x:c r="E7" s="3" t="str">
        <x:v>No identifiable eligible randomised endoscopic versus non-endoscopic lumbar stenosis comparison.</x:v>
      </x:c>
      <x:c r="F7" s="3"/>
    </x:row>
    <x:row r="8" ht="37" customHeight="1">
      <x:c r="A8" s="3" t="str">
        <x:v>Water Dynamics in Unilateral Biportal Endoscopic Spine Surgery and Its Related Factors: An In Vivo Proportional Regression and Proficiency-Matched Study</x:v>
      </x:c>
      <x:c r="B8" s="3" t="str">
        <x:v>2021</x:v>
      </x:c>
      <x:c r="C8" s="3" t="str">
        <x:v>10.1016/j.wneu.2021.01.086</x:v>
      </x:c>
      <x:c r="D8" s="3" t="str">
        <x:v>Exclude at title/abstract</x:v>
      </x:c>
      <x:c r="E8" s="3" t="str">
        <x:v>No identifiable eligible randomised endoscopic versus non-endoscopic lumbar stenosis comparison.</x:v>
      </x:c>
      <x:c r="F8" s="3"/>
    </x:row>
    <x:row r="9" ht="37" customHeight="1">
      <x:c r="A9" s="3" t="str">
        <x:v>Virtual autopsy to assess sacral anatomy: Conditions for a minimal invasive approach to the spinal canal through the hiatus sacralis</x:v>
      </x:c>
      <x:c r="B9" s="3" t="str">
        <x:v>2017</x:v>
      </x:c>
      <x:c r="C9" s="3" t="str">
        <x:v>10.4103/sni.sni_313_17</x:v>
      </x:c>
      <x:c r="D9" s="3" t="str">
        <x:v>Exclude at title/abstract</x:v>
      </x:c>
      <x:c r="E9" s="3" t="str">
        <x:v>Nonrandomised design stated.</x:v>
      </x:c>
      <x:c r="F9" s="3"/>
    </x:row>
    <x:row r="10" ht="37" customHeight="1">
      <x:c r="A10" s="3" t="str">
        <x:v>Varied Low Back Pain Induced by Different Spinal Tissues in Percutaneous Endoscopic Lumbar Discectomy: A Retrospective Study</x:v>
      </x:c>
      <x:c r="B10" s="3" t="str">
        <x:v>2022</x:v>
      </x:c>
      <x:c r="C10" s="3"/>
      <x:c r="D10" s="3" t="str">
        <x:v>Exclude at title/abstract</x:v>
      </x:c>
      <x:c r="E10" s="3" t="str">
        <x:v>Nonrandomised design stated.</x:v>
      </x:c>
      <x:c r="F10" s="3"/>
    </x:row>
    <x:row r="11" ht="37" customHeight="1">
      <x:c r="A11" s="3" t="str">
        <x:v>Validation study of a clinical diagnosis support tool for lumbar spinal stenosis</x:v>
      </x:c>
      <x:c r="B11" s="3" t="str">
        <x:v>2009</x:v>
      </x:c>
      <x:c r="C11" s="3" t="str">
        <x:v>10.1007/s00776-009-1391-2</x:v>
      </x:c>
      <x:c r="D11" s="3" t="str">
        <x:v>Exclude at title/abstract</x:v>
      </x:c>
      <x:c r="E11" s="3" t="str">
        <x:v>No identifiable eligible randomised endoscopic versus non-endoscopic lumbar stenosis comparison.</x:v>
      </x:c>
      <x:c r="F11" s="3"/>
    </x:row>
    <x:row r="12" ht="37" customHeight="1">
      <x:c r="A12" s="3" t="str">
        <x:v>Utilizing MRI and CT to identify risk factors associated with cage subsidence</x:v>
      </x:c>
      <x:c r="B12" s="3" t="str">
        <x:v>2025</x:v>
      </x:c>
      <x:c r="C12" s="3" t="str">
        <x:v>10.1186/s40001-025-02797-9</x:v>
      </x:c>
      <x:c r="D12" s="3" t="str">
        <x:v>Exclude at title/abstract</x:v>
      </x:c>
      <x:c r="E12" s="3" t="str">
        <x:v>No identifiable eligible randomised endoscopic versus non-endoscopic lumbar stenosis comparison.</x:v>
      </x:c>
      <x:c r="F12" s="3"/>
    </x:row>
    <x:row r="13" ht="37" customHeight="1">
      <x:c r="A13" s="3" t="str">
        <x:v>Using a percutaneous spinal endoscopy unilateral posterior interlaminar approach to perform bilateral decompression for patients with lumbar lateral recess stenosis</x:v>
      </x:c>
      <x:c r="B13" s="3" t="str">
        <x:v>2020</x:v>
      </x:c>
      <x:c r="C13" s="3" t="str">
        <x:v>10.1016/j.asjsur.2019.08.010</x:v>
      </x:c>
      <x:c r="D13" s="3" t="str">
        <x:v>Exclude at title/abstract</x:v>
      </x:c>
      <x:c r="E13" s="3" t="str">
        <x:v>Nonrandomised design stated.</x:v>
      </x:c>
      <x:c r="F13" s="3"/>
    </x:row>
    <x:row r="14" ht="37" customHeight="1">
      <x:c r="A14" s="3" t="str">
        <x:v>Use of Fluid Gelatin in Lumbar Spinal Stenosis Undergoing Unilateral Biportal Endoscopic: A Prospective, Randomized Controlled Trial</x:v>
      </x:c>
      <x:c r="B14" s="3" t="str">
        <x:v>2025</x:v>
      </x:c>
      <x:c r="C14" s="3" t="str">
        <x:v>10.1111/os.70009</x:v>
      </x:c>
      <x:c r="D14" s="3" t="str">
        <x:v>Exclude at title/abstract</x:v>
      </x:c>
      <x:c r="E14" s="3" t="str">
        <x:v>No identifiable eligible randomised endoscopic versus non-endoscopic lumbar stenosis comparison.</x:v>
      </x:c>
      <x:c r="F14" s="3"/>
    </x:row>
    <x:row r="15" ht="37" customHeight="1">
      <x:c r="A15" s="3" t="str">
        <x:v>Use of Double Cages for Biportal Endoscopic Transforaminal Lumbar Interbody Fusion: A Comparison of 3-Dimensional-Printed Titanium and Polyetheretherketone Cages</x:v>
      </x:c>
      <x:c r="B15" s="3" t="str">
        <x:v>2025</x:v>
      </x:c>
      <x:c r="C15" s="3" t="str">
        <x:v>10.14444/8788</x:v>
      </x:c>
      <x:c r="D15" s="3" t="str">
        <x:v>Exclude at title/abstract</x:v>
      </x:c>
      <x:c r="E15" s="3" t="str">
        <x:v>Nonrandomised design stated.</x:v>
      </x:c>
      <x:c r="F15" s="3"/>
    </x:row>
    <x:row r="16" ht="37" customHeight="1">
      <x:c r="A16" s="3" t="str">
        <x:v>Use of a tubular retractor system in microscopic lumbar discectomy: 1 year prospective results in 135 patients</x:v>
      </x:c>
      <x:c r="B16" s="3" t="str">
        <x:v>2002</x:v>
      </x:c>
      <x:c r="C16" s="3" t="str">
        <x:v>10.3171/foc.2002.13.2.6</x:v>
      </x:c>
      <x:c r="D16" s="3" t="str">
        <x:v>Exclude at title/abstract</x:v>
      </x:c>
      <x:c r="E16" s="3" t="str">
        <x:v>No identifiable eligible randomised endoscopic versus non-endoscopic lumbar stenosis comparison.</x:v>
      </x:c>
      <x:c r="F16" s="3"/>
    </x:row>
    <x:row r="17" ht="37" customHeight="1">
      <x:c r="A17" s="3" t="str">
        <x:v>Use of a highly sensitive lung cancer compact panel to detect KRAS G12D in the wash fluid from a lung tumor: A case report</x:v>
      </x:c>
      <x:c r="B17" s="3" t="str">
        <x:v>2022</x:v>
      </x:c>
      <x:c r="C17" s="3" t="str">
        <x:v>10.1111/1759-7714.14439</x:v>
      </x:c>
      <x:c r="D17" s="3" t="str">
        <x:v>Exclude at title/abstract</x:v>
      </x:c>
      <x:c r="E17" s="3" t="str">
        <x:v>No identifiable eligible randomised endoscopic versus non-endoscopic lumbar stenosis comparison.</x:v>
      </x:c>
      <x:c r="F17" s="3"/>
    </x:row>
    <x:row r="18" ht="51" customHeight="1">
      <x:c r="A18" s="3" t="str">
        <x:v>Use of "Inside-Out" Technique for Direct Visualization of a Vacuum Vertically Unstable Intervertebral Disc During Routine Lumbar Endoscopic Transforaminal Decompression-A Correlative Study of Clinical Outcomes and the Prognostic Value of Lumbar Radiographs</x:v>
      </x:c>
      <x:c r="B18" s="3" t="str">
        <x:v>2019</x:v>
      </x:c>
      <x:c r="C18" s="3" t="str">
        <x:v>10.14444/6055</x:v>
      </x:c>
      <x:c r="D18" s="3" t="str">
        <x:v>Exclude at title/abstract</x:v>
      </x:c>
      <x:c r="E18" s="3" t="str">
        <x:v>No identifiable eligible randomised endoscopic versus non-endoscopic lumbar stenosis comparison.</x:v>
      </x:c>
      <x:c r="F18" s="3"/>
    </x:row>
    <x:row r="19" ht="37" customHeight="1">
      <x:c r="A19" s="3" t="str">
        <x:v>Use artificial neural network to recommend the lumbar spinal endoscopic surgical corridor</x:v>
      </x:c>
      <x:c r="B19" s="3" t="str">
        <x:v>2022</x:v>
      </x:c>
      <x:c r="C19" s="3" t="str">
        <x:v>10.4103/tcmj.tcmj_281_21</x:v>
      </x:c>
      <x:c r="D19" s="3" t="str">
        <x:v>Exclude at title/abstract</x:v>
      </x:c>
      <x:c r="E19" s="3" t="str">
        <x:v>No identifiable eligible randomised endoscopic versus non-endoscopic lumbar stenosis comparison.</x:v>
      </x:c>
      <x:c r="F19" s="3"/>
    </x:row>
    <x:row r="20" ht="37" customHeight="1">
      <x:c r="A20" s="3" t="str">
        <x:v>Urokinase-Treated Antithrombogenic Drains and Optimized Drain Placement in Endoscopic Lumbar Decompressive Surgery</x:v>
      </x:c>
      <x:c r="B20" s="3" t="str">
        <x:v>2016</x:v>
      </x:c>
      <x:c r="C20" s="3" t="str">
        <x:v>10.1055/s-0035-1570345</x:v>
      </x:c>
      <x:c r="D20" s="3" t="str">
        <x:v>Exclude at title/abstract</x:v>
      </x:c>
      <x:c r="E20" s="3" t="str">
        <x:v>No identifiable eligible randomised endoscopic versus non-endoscopic lumbar stenosis comparison.</x:v>
      </x:c>
      <x:c r="F20" s="3"/>
    </x:row>
    <x:row r="21" ht="37" customHeight="1">
      <x:c r="A21" s="3" t="str">
        <x:v>Upper lumbar disc herniation presenting as chronic right lower abdominal pain in a patient with multilevel lumbar degeneration: a case report</x:v>
      </x:c>
      <x:c r="B21" s="3" t="str">
        <x:v>2026</x:v>
      </x:c>
      <x:c r="C21" s="3" t="str">
        <x:v>10.3389/fsurg.2026.1864618</x:v>
      </x:c>
      <x:c r="D21" s="3" t="str">
        <x:v>Exclude at title/abstract</x:v>
      </x:c>
      <x:c r="E21" s="3" t="str">
        <x:v>Primary disc-herniation/discectomy question.</x:v>
      </x:c>
      <x:c r="F21" s="3"/>
    </x:row>
    <x:row r="22" ht="37" customHeight="1">
      <x:c r="A22" s="3" t="str">
        <x:v>Unusual Complications Related to Spinal Implants</x:v>
      </x:c>
      <x:c r="B22" s="3" t="str">
        <x:v>2018</x:v>
      </x:c>
      <x:c r="C22" s="3" t="str">
        <x:v>10.2106/JBJS.CC.18.00004</x:v>
      </x:c>
      <x:c r="D22" s="3" t="str">
        <x:v>Exclude at title/abstract</x:v>
      </x:c>
      <x:c r="E22" s="3" t="str">
        <x:v>No identifiable eligible randomised endoscopic versus non-endoscopic lumbar stenosis comparison.</x:v>
      </x:c>
      <x:c r="F22" s="3"/>
    </x:row>
    <x:row r="23" ht="37" customHeight="1">
      <x:c r="A23" s="3" t="str">
        <x:v>Unstable Non-isthmic Spondylolisthesis Following Unilateral Biportal Endoscopy Assisted Unilateral Laminotomy for Bilateral Decompression: A Case Report</x:v>
      </x:c>
      <x:c r="B23" s="3" t="str">
        <x:v>2021</x:v>
      </x:c>
      <x:c r="C23" s="3" t="str">
        <x:v>10.5704/MOJ.2111.025</x:v>
      </x:c>
      <x:c r="D23" s="3" t="str">
        <x:v>Exclude at title/abstract</x:v>
      </x:c>
      <x:c r="E23" s="3" t="str">
        <x:v>No identifiable eligible randomised endoscopic versus non-endoscopic lumbar stenosis comparison.</x:v>
      </x:c>
      <x:c r="F23" s="3"/>
    </x:row>
    <x:row r="24" ht="37" customHeight="1">
      <x:c r="A24" s="3" t="str">
        <x:v>Uniportal versus unilateral biportal endoscopic decompression for degenerative lumbar spinal stenosis in elderly people: A retrospective study</x:v>
      </x:c>
      <x:c r="B24" s="3" t="str">
        <x:v>2025</x:v>
      </x:c>
      <x:c r="C24" s="3" t="str">
        <x:v>10.1016/j.clineuro.2025.109206</x:v>
      </x:c>
      <x:c r="D24" s="3" t="str">
        <x:v>Exclude at title/abstract</x:v>
      </x:c>
      <x:c r="E24" s="3" t="str">
        <x:v>Nonrandomised design stated.</x:v>
      </x:c>
      <x:c r="F24" s="3"/>
    </x:row>
    <x:row r="25" ht="37" customHeight="1">
      <x:c r="A25" s="3" t="str">
        <x:v>Uniportal Versus Biportal Endoscopic Decompression for the Treatment of Lumbar Spinal Stenosis: A Systematic Review and Updated Meta-Analysis</x:v>
      </x:c>
      <x:c r="B25" s="3" t="str">
        <x:v>2025</x:v>
      </x:c>
      <x:c r="C25" s="3" t="str">
        <x:v>10.1177/21925682251339999</x:v>
      </x:c>
      <x:c r="D25" s="3" t="str">
        <x:v>Exclude at title/abstract</x:v>
      </x:c>
      <x:c r="E25" s="3" t="str">
        <x:v>Secondary evidence, not an original RCT.</x:v>
      </x:c>
      <x:c r="F25" s="3"/>
    </x:row>
    <x:row r="26" ht="37" customHeight="1">
      <x:c r="A26" s="3" t="str">
        <x:v>Uniportal percutaneous endoscopic laminotomy with flavectomy for the lumbar canal or lateral recess stenosis</x:v>
      </x:c>
      <x:c r="B26" s="3" t="str">
        <x:v>2017</x:v>
      </x:c>
      <x:c r="C26" s="3" t="str">
        <x:v>10.1177/2192568217708577</x:v>
      </x:c>
      <x:c r="D26" s="3" t="str">
        <x:v>Exclude at title/abstract</x:v>
      </x:c>
      <x:c r="E26" s="3" t="str">
        <x:v>No identifiable eligible randomised endoscopic versus non-endoscopic lumbar stenosis comparison.</x:v>
      </x:c>
      <x:c r="F26" s="3"/>
    </x:row>
    <x:row r="27" ht="37" customHeight="1">
      <x:c r="A27" s="3" t="str">
        <x:v>Uniportal Full-Endoscopic versus Minimally Invasive Decompression for Lumbar Spinal Stenosis: A Meta-analysis</x:v>
      </x:c>
      <x:c r="B27" s="3" t="str">
        <x:v>2022</x:v>
      </x:c>
      <x:c r="C27" s="3" t="str">
        <x:v>10.1055/s-0041-1739208</x:v>
      </x:c>
      <x:c r="D27" s="3" t="str">
        <x:v>Exclude at title/abstract</x:v>
      </x:c>
      <x:c r="E27" s="3" t="str">
        <x:v>Secondary evidence, not an original RCT.</x:v>
      </x:c>
      <x:c r="F27" s="3"/>
    </x:row>
    <x:row r="28" ht="37" customHeight="1">
      <x:c r="A28" s="3" t="str">
        <x:v>Uniportal Full-endoscopic Foraminotomy for Lumbar Foraminal Stenosis: Clinical Characteristics and Functional Outcomes</x:v>
      </x:c>
      <x:c r="B28" s="3" t="str">
        <x:v>2024</x:v>
      </x:c>
      <x:c r="C28" s="3" t="str">
        <x:v>10.1111/os.14102</x:v>
      </x:c>
      <x:c r="D28" s="3" t="str">
        <x:v>Exclude at title/abstract</x:v>
      </x:c>
      <x:c r="E28" s="3" t="str">
        <x:v>Nonrandomised design stated.</x:v>
      </x:c>
      <x:c r="F28" s="3"/>
    </x:row>
    <x:row r="29" ht="30" customHeight="1">
      <x:c r="A29" s="3" t="str">
        <x:v>Uniportal Full Endoscopic Posterolateral Transforaminal Lumbar Interbody Fusion</x:v>
      </x:c>
      <x:c r="B29" s="3" t="str">
        <x:v>2025</x:v>
      </x:c>
      <x:c r="C29" s="3" t="str">
        <x:v>10.3791/68266</x:v>
      </x:c>
      <x:c r="D29" s="3" t="str">
        <x:v>Exclude at title/abstract</x:v>
      </x:c>
      <x:c r="E29" s="3" t="str">
        <x:v>Index fusion / instrumentation comparison.</x:v>
      </x:c>
      <x:c r="F29" s="3"/>
    </x:row>
    <x:row r="30" ht="37" customHeight="1">
      <x:c r="A30" s="3" t="str">
        <x:v>Uniportal Endoscopic Versus Microscopic Unilateral Laminotomy for Bilateral Decompression in the Treatment of Lumbar Spinal Stenosis: A Meta-Analysis</x:v>
      </x:c>
      <x:c r="B30" s="3" t="str">
        <x:v>2026</x:v>
      </x:c>
      <x:c r="C30" s="3" t="str">
        <x:v>10.4103/neurol-india.Neurol-India-D-25-00298</x:v>
      </x:c>
      <x:c r="D30" s="3" t="str">
        <x:v>Exclude at title/abstract</x:v>
      </x:c>
      <x:c r="E30" s="3" t="str">
        <x:v>Secondary evidence, not an original RCT.</x:v>
      </x:c>
      <x:c r="F30" s="3"/>
    </x:row>
    <x:row r="31" ht="37" customHeight="1">
      <x:c r="A31" s="3" t="str">
        <x:v>Uniportal Endoscopic Techniques for Lumbar Decompression: Interlaminar Microdiscectomy, Interlaminar Laminectomy, and Transforaminal Microdiscectomy</x:v>
      </x:c>
      <x:c r="B31" s="3" t="str">
        <x:v>2026</x:v>
      </x:c>
      <x:c r="C31" s="3" t="str">
        <x:v>10.3791/71090</x:v>
      </x:c>
      <x:c r="D31" s="3" t="str">
        <x:v>Exclude at title/abstract</x:v>
      </x:c>
      <x:c r="E31" s="3" t="str">
        <x:v>No identifiable eligible randomised endoscopic versus non-endoscopic lumbar stenosis comparison.</x:v>
      </x:c>
      <x:c r="F31" s="3"/>
    </x:row>
    <x:row r="32" ht="30" customHeight="1">
      <x:c r="A32" s="3" t="str">
        <x:v>Uniportal Endoscopic Lumbar Interbody Fusion</x:v>
      </x:c>
      <x:c r="B32" s="3" t="str">
        <x:v>2020</x:v>
      </x:c>
      <x:c r="C32" s="3" t="str">
        <x:v>10.14245/ns.2040130.065</x:v>
      </x:c>
      <x:c r="D32" s="3" t="str">
        <x:v>Exclude at title/abstract</x:v>
      </x:c>
      <x:c r="E32" s="3" t="str">
        <x:v>Index fusion / instrumentation comparison.</x:v>
      </x:c>
      <x:c r="F32" s="3"/>
    </x:row>
    <x:row r="33" ht="37" customHeight="1">
      <x:c r="A33" s="3" t="str">
        <x:v>Uniportal Endoscopic Interlaminar Decompression in Lumbar Spinal Stenosis: A Comprehensive Review</x:v>
      </x:c>
      <x:c r="B33" s="3" t="str">
        <x:v>2021</x:v>
      </x:c>
      <x:c r="C33" s="3" t="str">
        <x:v>10.14444/8164</x:v>
      </x:c>
      <x:c r="D33" s="3" t="str">
        <x:v>Exclude at title/abstract</x:v>
      </x:c>
      <x:c r="E33" s="3" t="str">
        <x:v>Nonrandomised design stated.</x:v>
      </x:c>
      <x:c r="F33" s="3"/>
    </x:row>
    <x:row r="34" ht="37" customHeight="1">
      <x:c r="A34" s="3" t="str">
        <x:v>Uniportal endoscopic decompression without fusion for grade II-III degenerative spondylolisthesis in the elderly: a case series</x:v>
      </x:c>
      <x:c r="B34" s="3" t="str">
        <x:v>2025</x:v>
      </x:c>
      <x:c r="C34" s="3" t="str">
        <x:v>10.1093/jscr/rjaf642</x:v>
      </x:c>
      <x:c r="D34" s="3" t="str">
        <x:v>Exclude at title/abstract</x:v>
      </x:c>
      <x:c r="E34" s="3" t="str">
        <x:v>Index fusion / instrumentation comparison.</x:v>
      </x:c>
      <x:c r="F34" s="3"/>
    </x:row>
    <x:row r="35" ht="37" customHeight="1">
      <x:c r="A35" s="3" t="str">
        <x:v>Unintentional fusion in preserved facet joints without bone grafting after percutaneous endoscopic transforaminal lumbar interbody fusion</x:v>
      </x:c>
      <x:c r="B35" s="3" t="str">
        <x:v>2021</x:v>
      </x:c>
      <x:c r="C35" s="3" t="str">
        <x:v>10.22603/SSRR.2020-0232</x:v>
      </x:c>
      <x:c r="D35" s="3" t="str">
        <x:v>Exclude at title/abstract</x:v>
      </x:c>
      <x:c r="E35" s="3" t="str">
        <x:v>Nonrandomised design stated.</x:v>
      </x:c>
      <x:c r="F35" s="3"/>
    </x:row>
    <x:row r="36" ht="37" customHeight="1">
      <x:c r="A36" s="3" t="str">
        <x:v>Unintended dural tears during unilateral biportal endoscopic lumbar surgery: incidence and risk factors</x:v>
      </x:c>
      <x:c r="B36" s="3" t="str">
        <x:v>2024</x:v>
      </x:c>
      <x:c r="C36" s="3" t="str">
        <x:v>10.1007/s00701-024-05965-8</x:v>
      </x:c>
      <x:c r="D36" s="3" t="str">
        <x:v>Exclude at title/abstract</x:v>
      </x:c>
      <x:c r="E36" s="3" t="str">
        <x:v>Nonrandomised design stated.</x:v>
      </x:c>
      <x:c r="F36" s="3"/>
    </x:row>
    <x:row r="37" ht="37" customHeight="1">
      <x:c r="A37" s="3" t="str">
        <x:v>Unilateral microscopic approach for lumbar spinal stenosis decompression: a scoping review</x:v>
      </x:c>
      <x:c r="B37" s="3" t="str">
        <x:v>2023</x:v>
      </x:c>
      <x:c r="C37" s="3" t="str">
        <x:v>10.1007/s00586-022-07461-y</x:v>
      </x:c>
      <x:c r="D37" s="3" t="str">
        <x:v>Exclude at title/abstract</x:v>
      </x:c>
      <x:c r="E37" s="3" t="str">
        <x:v>Secondary evidence, not an original RCT.</x:v>
      </x:c>
      <x:c r="F37" s="3"/>
    </x:row>
    <x:row r="38" ht="37" customHeight="1">
      <x:c r="A38" s="3" t="str">
        <x:v>Unilateral Lumbar Biportal Endoscopic (ULBE) surgery: single center first experiences in Switzerland</x:v>
      </x:c>
      <x:c r="B38" s="3" t="str">
        <x:v>2022</x:v>
      </x:c>
      <x:c r="C38" s="3" t="str">
        <x:v>10.1016/j.bas.2022.101684</x:v>
      </x:c>
      <x:c r="D38" s="3" t="str">
        <x:v>Exclude at title/abstract</x:v>
      </x:c>
      <x:c r="E38" s="3" t="str">
        <x:v>No identifiable eligible randomised endoscopic versus non-endoscopic lumbar stenosis comparison.</x:v>
      </x:c>
      <x:c r="F38" s="3"/>
    </x:row>
    <x:row r="39" ht="37" customHeight="1">
      <x:c r="A39" s="3" t="str">
        <x:v>Unilateral Laminotomy with Bilateral Decompression: A Case Series Studying One- and Two-Year Outcomes with Predictors of Minimal Clinical Improvement</x:v>
      </x:c>
      <x:c r="B39" s="3" t="str">
        <x:v>2019</x:v>
      </x:c>
      <x:c r="C39" s="3" t="str">
        <x:v>10.1016/j.wneu.2019.07.144</x:v>
      </x:c>
      <x:c r="D39" s="3" t="str">
        <x:v>Exclude at title/abstract</x:v>
      </x:c>
      <x:c r="E39" s="3" t="str">
        <x:v>No identifiable eligible randomised endoscopic versus non-endoscopic lumbar stenosis comparison.</x:v>
      </x:c>
      <x:c r="F39" s="3"/>
    </x:row>
    <x:row r="40" ht="37" customHeight="1">
      <x:c r="A40" s="3" t="str">
        <x:v>Unilateral laminotomy with bilateral decompression for lumbar spinal stenosis: short-term risks in elderly individuals</x:v>
      </x:c>
      <x:c r="B40" s="3" t="str">
        <x:v>2012</x:v>
      </x:c>
      <x:c r="C40" s="3"/>
      <x:c r="D40" s="3" t="str">
        <x:v>Exclude at title/abstract</x:v>
      </x:c>
      <x:c r="E40" s="3" t="str">
        <x:v>Nonrandomised design stated.</x:v>
      </x:c>
      <x:c r="F40" s="3"/>
    </x:row>
    <x:row r="41" ht="37" customHeight="1">
      <x:c r="A41" s="3" t="str">
        <x:v>Unilateral laminotomy for bilateral decompression under unilateral biportal endoscopy and uniportal endoscopy to treat lumbar spinal stenosis</x:v>
      </x:c>
      <x:c r="B41" s="3" t="str">
        <x:v>2023</x:v>
      </x:c>
      <x:c r="C41" s="3" t="str">
        <x:v>10.3760/cma.j.cn121113-20220524-00299</x:v>
      </x:c>
      <x:c r="D41" s="3" t="str">
        <x:v>Exclude at title/abstract</x:v>
      </x:c>
      <x:c r="E41" s="3" t="str">
        <x:v>Nonrandomised design stated.</x:v>
      </x:c>
      <x:c r="F41" s="3"/>
    </x:row>
    <x:row r="42" ht="51" customHeight="1">
      <x:c r="A42" s="3" t="str">
        <x:v>Unilateral laminotomy for bilateral decompression and balloon kyphoplasty to decompress lumber canal stenosis aggravated by osteoporotic vertebral compression fractures: A technical note</x:v>
      </x:c>
      <x:c r="B42" s="3" t="str">
        <x:v>2022</x:v>
      </x:c>
      <x:c r="C42" s="3" t="str">
        <x:v>10.25259/SNI_971_2022</x:v>
      </x:c>
      <x:c r="D42" s="3" t="str">
        <x:v>Exclude at title/abstract</x:v>
      </x:c>
      <x:c r="E42" s="3" t="str">
        <x:v>Wrong population or nonclinical model.</x:v>
      </x:c>
      <x:c r="F42" s="3"/>
    </x:row>
    <x:row r="43" ht="51" customHeight="1">
      <x:c r="A43" s="3" t="str">
        <x:v>Unilateral laminotomy and bilateral decompression compared to conventional laminectomy: A randomized prospective study</x:v>
      </x:c>
      <x:c r="B43" s="3" t="str">
        <x:v>2018</x:v>
      </x:c>
      <x:c r="C43" s="3" t="str">
        <x:v>10.1177/2192568218771030</x:v>
      </x:c>
      <x:c r="D43" s="3" t="str">
        <x:v>Exclude at title/abstract</x:v>
      </x:c>
      <x:c r="E43" s="3" t="str">
        <x:v>Conference abstract of ULBD versus conventional laminectomy; no endoscopic intervention is described. Random allocation is stated, so nonrandomised design is not the exclusion reason.</x:v>
      </x:c>
      <x:c r="F43" s="3"/>
    </x:row>
    <x:row r="44" ht="51" customHeight="1">
      <x:c r="A44" s="3" t="str">
        <x:v>Unilateral laminectomy for bilateral decompression improves low back pain while standing equally on both sides in patients with lumbar canal stenosis: analysis using a detailed visual analogue scale</x:v>
      </x:c>
      <x:c r="B44" s="3" t="str">
        <x:v>2019</x:v>
      </x:c>
      <x:c r="C44" s="3" t="str">
        <x:v>10.1186/s12891-019-2475-6</x:v>
      </x:c>
      <x:c r="D44" s="3" t="str">
        <x:v>Exclude at title/abstract</x:v>
      </x:c>
      <x:c r="E44" s="3" t="str">
        <x:v>No identifiable eligible randomised endoscopic versus non-endoscopic lumbar stenosis comparison.</x:v>
      </x:c>
      <x:c r="F44" s="3"/>
    </x:row>
    <x:row r="45" ht="37" customHeight="1">
      <x:c r="A45" s="3" t="str">
        <x:v>Unilateral Laminectomy by Endoscopy in Central Lumbar Canal Spinal Stenosis: Technical Note and Early Outcomes</x:v>
      </x:c>
      <x:c r="B45" s="3" t="str">
        <x:v>2020</x:v>
      </x:c>
      <x:c r="C45" s="3" t="str">
        <x:v>10.1097/BRS.0000000000003478</x:v>
      </x:c>
      <x:c r="D45" s="3" t="str">
        <x:v>Exclude at title/abstract</x:v>
      </x:c>
      <x:c r="E45" s="3" t="str">
        <x:v>Nonrandomised design stated.</x:v>
      </x:c>
      <x:c r="F45" s="3"/>
    </x:row>
    <x:row r="46" ht="37" customHeight="1">
      <x:c r="A46" s="3" t="str">
        <x:v>Unilateral interlaminar approach 270degree circular spinal canal decompression under the iLESSYS Delta for the treatment of lumbar spinal stenosis in the elderly</x:v>
      </x:c>
      <x:c r="B46" s="3" t="str">
        <x:v>2023</x:v>
      </x:c>
      <x:c r="C46" s="3" t="str">
        <x:v>10.12200/j.issn.1003-0034.2023.11.012</x:v>
      </x:c>
      <x:c r="D46" s="3" t="str">
        <x:v>Exclude at title/abstract</x:v>
      </x:c>
      <x:c r="E46" s="3" t="str">
        <x:v>Nonrandomised design stated.</x:v>
      </x:c>
      <x:c r="F46" s="3"/>
    </x:row>
    <x:row r="47" ht="37" customHeight="1">
      <x:c r="A47" s="3" t="str">
        <x:v>Unilateral Endoscopic and Unilateral Biportal Endoscopic surgery for lumbar spinal stenosis: a systematic review and meta-analysis</x:v>
      </x:c>
      <x:c r="B47" s="3" t="str">
        <x:v>2025</x:v>
      </x:c>
      <x:c r="C47" s="3" t="str">
        <x:v>10.3389/fsurg.2025.1585783</x:v>
      </x:c>
      <x:c r="D47" s="3" t="str">
        <x:v>Exclude at title/abstract</x:v>
      </x:c>
      <x:c r="E47" s="3" t="str">
        <x:v>Secondary evidence, not an original RCT.</x:v>
      </x:c>
      <x:c r="F47" s="3"/>
    </x:row>
    <x:row r="48" ht="30" customHeight="1">
      <x:c r="A48" s="3" t="str">
        <x:v>Unilateral Endo-LIF in treating central lumbar spinal stenosis</x:v>
      </x:c>
      <x:c r="B48" s="3" t="str">
        <x:v>2026</x:v>
      </x:c>
      <x:c r="C48" s="3" t="str">
        <x:v>10.1186/s12893-026-03561-4</x:v>
      </x:c>
      <x:c r="D48" s="3" t="str">
        <x:v>Exclude at title/abstract</x:v>
      </x:c>
      <x:c r="E48" s="3" t="str">
        <x:v>Nonrandomised design stated.</x:v>
      </x:c>
      <x:c r="F48" s="3"/>
    </x:row>
    <x:row r="49" ht="37" customHeight="1">
      <x:c r="A49" s="3" t="str">
        <x:v>Unilateral decompressive laminectomy plus fusion using unilateral biportal endoscopic technique for single-level lumbar spinal stenosis</x:v>
      </x:c>
      <x:c r="B49" s="3" t="str">
        <x:v>2024</x:v>
      </x:c>
      <x:c r="C49" s="3" t="str">
        <x:v>10.1016/j.asjsur.2024.01.039</x:v>
      </x:c>
      <x:c r="D49" s="3" t="str">
        <x:v>Exclude at title/abstract</x:v>
      </x:c>
      <x:c r="E49" s="3" t="str">
        <x:v>Nonrandomised design stated.</x:v>
      </x:c>
      <x:c r="F49" s="3"/>
    </x:row>
    <x:row r="50" ht="30" customHeight="1">
      <x:c r="A50" s="3" t="str">
        <x:v>Unilateral Decompression Approach for Lumbar Canal Stenosis</x:v>
      </x:c>
      <x:c r="B50" s="3" t="str">
        <x:v>2017</x:v>
      </x:c>
      <x:c r="C50" s="3"/>
      <x:c r="D50" s="3" t="str">
        <x:v>Exclude at title/abstract</x:v>
      </x:c>
      <x:c r="E50" s="3" t="str">
        <x:v>Protocol or registry record without usable trial results.</x:v>
      </x:c>
      <x:c r="F50" s="3"/>
    </x:row>
    <x:row r="51" ht="37" customHeight="1">
      <x:c r="A51" s="3" t="str">
        <x:v>Unilateral Biportal Percutaneous Transforaminal Endoscopic Lumbar Foraminal Decompression and Discectomy: A Technical Note</x:v>
      </x:c>
      <x:c r="B51" s="3" t="str">
        <x:v>2022</x:v>
      </x:c>
      <x:c r="C51" s="3" t="str">
        <x:v>10.4103/0028-3886.344669</x:v>
      </x:c>
      <x:c r="D51" s="3" t="str">
        <x:v>Exclude at title/abstract</x:v>
      </x:c>
      <x:c r="E51" s="3" t="str">
        <x:v>No identifiable eligible randomised endoscopic versus non-endoscopic lumbar stenosis comparison.</x:v>
      </x:c>
      <x:c r="F51" s="3"/>
    </x:row>
    <x:row r="52" ht="37" customHeight="1">
      <x:c r="A52" s="3" t="str">
        <x:v>Unilateral biportal endoscopy-assisted decompression strategy for lateral lumbar spinal stenosis</x:v>
      </x:c>
      <x:c r="B52" s="3" t="str">
        <x:v>2025</x:v>
      </x:c>
      <x:c r="C52" s="3" t="str">
        <x:v>10.7507/1002-1892.202502068</x:v>
      </x:c>
      <x:c r="D52" s="3" t="str">
        <x:v>Exclude at title/abstract</x:v>
      </x:c>
      <x:c r="E52" s="3" t="str">
        <x:v>Nonrandomised design stated.</x:v>
      </x:c>
      <x:c r="F52" s="3"/>
    </x:row>
    <x:row r="53" ht="37" customHeight="1">
      <x:c r="A53" s="3" t="str">
        <x:v>Unilateral biportal endoscopy vs. open decompression for lumbar epidural lipomatosis-cohort study using a prospective registry</x:v>
      </x:c>
      <x:c r="B53" s="3" t="str">
        <x:v>2024</x:v>
      </x:c>
      <x:c r="C53" s="3" t="str">
        <x:v>10.3389/fneur.2024.1366357</x:v>
      </x:c>
      <x:c r="D53" s="3" t="str">
        <x:v>Exclude at title/abstract</x:v>
      </x:c>
      <x:c r="E53" s="3" t="str">
        <x:v>Nonrandomised design stated.</x:v>
      </x:c>
      <x:c r="F53" s="3"/>
    </x:row>
    <x:row r="54" ht="37" customHeight="1">
      <x:c r="A54" s="3" t="str">
        <x:v>Unilateral biportal endoscopy via two different approaches for upper lumbar disc herniation: a technical note</x:v>
      </x:c>
      <x:c r="B54" s="3" t="str">
        <x:v>2024</x:v>
      </x:c>
      <x:c r="C54" s="3" t="str">
        <x:v>10.1186/s12891-024-07339-8</x:v>
      </x:c>
      <x:c r="D54" s="3" t="str">
        <x:v>Exclude at title/abstract</x:v>
      </x:c>
      <x:c r="E54" s="3" t="str">
        <x:v>Primary disc-herniation/discectomy question.</x:v>
      </x:c>
      <x:c r="F54" s="3"/>
    </x:row>
    <x:row r="55" ht="37" customHeight="1">
      <x:c r="A55" s="3" t="str">
        <x:v>Unilateral Biportal Endoscopy Versus Tubular Microendoscopy in Management of Single Level Degenerative Lumbar Canal Stenosis: A Prospective Study</x:v>
      </x:c>
      <x:c r="B55" s="3" t="str">
        <x:v>2021</x:v>
      </x:c>
      <x:c r="C55" s="3" t="str">
        <x:v>10.1097/BSD.0000000000001122</x:v>
      </x:c>
      <x:c r="D55" s="3" t="str">
        <x:v>Exclude at title/abstract</x:v>
      </x:c>
      <x:c r="E55" s="3" t="str">
        <x:v>Both arms use endoscopic visualisation (biportal versus tubular microendoscopy).</x:v>
      </x:c>
      <x:c r="F55" s="3"/>
    </x:row>
    <x:row r="56" ht="37" customHeight="1">
      <x:c r="A56" s="3" t="str">
        <x:v>Unilateral biportal endoscopy versus microscopic decompression in the treatment of lumbar spinal stenosis: A meta-analysis</x:v>
      </x:c>
      <x:c r="B56" s="3" t="str">
        <x:v>2023</x:v>
      </x:c>
      <x:c r="C56" s="3" t="str">
        <x:v>10.1097/MD.0000000000032756</x:v>
      </x:c>
      <x:c r="D56" s="3" t="str">
        <x:v>Exclude at title/abstract</x:v>
      </x:c>
      <x:c r="E56" s="3" t="str">
        <x:v>Secondary evidence, not an original RCT.</x:v>
      </x:c>
      <x:c r="F56" s="3"/>
    </x:row>
    <x:row r="57" ht="37" customHeight="1">
      <x:c r="A57" s="3" t="str">
        <x:v>Unilateral Biportal Endoscopy or Minimally Invasive Surgery for Transforaminal Lumbar Interbody Fusion? A Comparative Cohort Study</x:v>
      </x:c>
      <x:c r="B57" s="3" t="str">
        <x:v>2025</x:v>
      </x:c>
      <x:c r="C57" s="3" t="str">
        <x:v>10.1016/j.wneu.2025.124543</x:v>
      </x:c>
      <x:c r="D57" s="3" t="str">
        <x:v>Exclude at title/abstract</x:v>
      </x:c>
      <x:c r="E57" s="3" t="str">
        <x:v>Nonrandomised design stated.</x:v>
      </x:c>
      <x:c r="F57" s="3"/>
    </x:row>
    <x:row r="58" ht="30" customHeight="1">
      <x:c r="A58" s="3" t="str">
        <x:v>Unilateral Biportal Endoscopy for the Treatment of Lumbar Disc Herniation</x:v>
      </x:c>
      <x:c r="B58" s="3" t="str">
        <x:v>2023</x:v>
      </x:c>
      <x:c r="C58" s="3" t="str">
        <x:v>10.3791/65497</x:v>
      </x:c>
      <x:c r="D58" s="3" t="str">
        <x:v>Exclude at title/abstract</x:v>
      </x:c>
      <x:c r="E58" s="3" t="str">
        <x:v>Primary disc-herniation/discectomy question.</x:v>
      </x:c>
      <x:c r="F58" s="3"/>
    </x:row>
    <x:row r="59" ht="37" customHeight="1">
      <x:c r="A59" s="3" t="str">
        <x:v>Unilateral biportal endoscopy for the treatment of high-grade thoracic spinal meningioma: a case report and review of the literature</x:v>
      </x:c>
      <x:c r="B59" s="3" t="str">
        <x:v>2025</x:v>
      </x:c>
      <x:c r="C59" s="3" t="str">
        <x:v>10.1007/s00432-025-06343-2</x:v>
      </x:c>
      <x:c r="D59" s="3" t="str">
        <x:v>Exclude at title/abstract</x:v>
      </x:c>
      <x:c r="E59" s="3" t="str">
        <x:v>Secondary evidence, not an original RCT.</x:v>
      </x:c>
      <x:c r="F59" s="3"/>
    </x:row>
    <x:row r="60" ht="37" customHeight="1">
      <x:c r="A60" s="3" t="str">
        <x:v>Unilateral biportal endoscopy for the treatment of adjacent segment disease after lumbar fusion in elderly patients: a matched comparison study</x:v>
      </x:c>
      <x:c r="B60" s="3" t="str">
        <x:v>2025</x:v>
      </x:c>
      <x:c r="C60" s="3" t="str">
        <x:v>10.3389/fsurg.2025.1723807</x:v>
      </x:c>
      <x:c r="D60" s="3" t="str">
        <x:v>Exclude at title/abstract</x:v>
      </x:c>
      <x:c r="E60" s="3" t="str">
        <x:v>Nonrandomised design stated.</x:v>
      </x:c>
      <x:c r="F60" s="3"/>
    </x:row>
    <x:row r="61" ht="37" customHeight="1">
      <x:c r="A61" s="3" t="str">
        <x:v>Unilateral Biportal Endoscopy for Lumbar Spinal Stenosis and Lumbar Disc Herniation</x:v>
      </x:c>
      <x:c r="B61" s="3" t="str">
        <x:v>2023</x:v>
      </x:c>
      <x:c r="C61" s="3" t="str">
        <x:v>10.2106/JBJS.ST.22.00020</x:v>
      </x:c>
      <x:c r="D61" s="3" t="str">
        <x:v>Exclude at title/abstract</x:v>
      </x:c>
      <x:c r="E61" s="3" t="str">
        <x:v>No identifiable eligible randomised endoscopic versus non-endoscopic lumbar stenosis comparison.</x:v>
      </x:c>
      <x:c r="F61" s="3"/>
    </x:row>
    <x:row r="62" ht="37" customHeight="1">
      <x:c r="A62" s="3" t="str">
        <x:v>Unilateral Biportal Endoscopic-Guided Transcorporeal Vertebroplasty with Neural Decompression for Treating a Traumatic Lumbar Fracture of L5</x:v>
      </x:c>
      <x:c r="B62" s="3" t="str">
        <x:v>2020</x:v>
      </x:c>
      <x:c r="C62" s="3" t="str">
        <x:v>10.1016/j.wneu.2020.08.130</x:v>
      </x:c>
      <x:c r="D62" s="3" t="str">
        <x:v>Exclude at title/abstract</x:v>
      </x:c>
      <x:c r="E62" s="3" t="str">
        <x:v>Wrong population or nonclinical model.</x:v>
      </x:c>
      <x:c r="F62" s="3"/>
    </x:row>
    <x:row r="63" ht="37" customHeight="1">
      <x:c r="A63" s="3" t="str">
        <x:v>Unilateral biportal endoscopic versus uniportal full-endoscopic for lumbar degenerative disease: A meta-analysis</x:v>
      </x:c>
      <x:c r="B63" s="3" t="str">
        <x:v>2024</x:v>
      </x:c>
      <x:c r="C63" s="3" t="str">
        <x:v>10.1016/j.jos.2022.10.019</x:v>
      </x:c>
      <x:c r="D63" s="3" t="str">
        <x:v>Exclude at title/abstract</x:v>
      </x:c>
      <x:c r="E63" s="3" t="str">
        <x:v>Secondary evidence, not an original RCT.</x:v>
      </x:c>
      <x:c r="F63" s="3"/>
    </x:row>
    <x:row r="64" ht="51" customHeight="1">
      <x:c r="A64" s="3" t="str">
        <x:v>Unilateral biportal endoscopic versus microscopic transforaminal lumbar interbody fusion for degenerative lumbar spinal stenosis in China: study protocol for a prospective, randomised, controlled, non-inferiority trial</x:v>
      </x:c>
      <x:c r="B64" s="3" t="str">
        <x:v>2024</x:v>
      </x:c>
      <x:c r="C64" s="3" t="str">
        <x:v>10.1136/bmjopen-2023-083786</x:v>
      </x:c>
      <x:c r="D64" s="3" t="str">
        <x:v>Exclude at title/abstract</x:v>
      </x:c>
      <x:c r="E64" s="3" t="str">
        <x:v>Protocol or registry record without usable trial results.</x:v>
      </x:c>
      <x:c r="F64" s="3"/>
    </x:row>
    <x:row r="65" ht="37" customHeight="1">
      <x:c r="A65" s="3" t="str">
        <x:v>Unilateral biportal endoscopic versus microscopic discectomy in degenerative lumbar spinal stenosis: A prospective cohort study</x:v>
      </x:c>
      <x:c r="B65" s="3" t="str">
        <x:v>2025</x:v>
      </x:c>
      <x:c r="C65" s="3" t="str">
        <x:v>10.1097/MD.0000000000042594</x:v>
      </x:c>
      <x:c r="D65" s="3" t="str">
        <x:v>Exclude at title/abstract</x:v>
      </x:c>
      <x:c r="E65" s="3" t="str">
        <x:v>Nonrandomised design stated.</x:v>
      </x:c>
      <x:c r="F65" s="3"/>
    </x:row>
    <x:row r="66" ht="37" customHeight="1">
      <x:c r="A66" s="3" t="str">
        <x:v>Unilateral biportal endoscopic treatment of complications in a patient with lumbar burst fracture with pedicle screw repositioning and fixation: A case report</x:v>
      </x:c>
      <x:c r="B66" s="3" t="str">
        <x:v>2023</x:v>
      </x:c>
      <x:c r="C66" s="3" t="str">
        <x:v>10.1016/j.inat.2023.101837</x:v>
      </x:c>
      <x:c r="D66" s="3" t="str">
        <x:v>Exclude at title/abstract</x:v>
      </x:c>
      <x:c r="E66" s="3" t="str">
        <x:v>Index fusion / instrumentation comparison.</x:v>
      </x:c>
      <x:c r="F66" s="3"/>
    </x:row>
    <x:row r="67" ht="51" customHeight="1">
      <x:c r="A67" s="3" t="str">
        <x:v>Unilateral biportal endoscopic transforaminal lumbar interbody fusion versus conventional interbody fusion for the treatment of degenerative lumbar spine disease: a systematic review and meta-analysis</x:v>
      </x:c>
      <x:c r="B67" s="3" t="str">
        <x:v>2023</x:v>
      </x:c>
      <x:c r="C67" s="3" t="str">
        <x:v>10.1186/s12891-023-06949-y</x:v>
      </x:c>
      <x:c r="D67" s="3" t="str">
        <x:v>Exclude at title/abstract</x:v>
      </x:c>
      <x:c r="E67" s="3" t="str">
        <x:v>Secondary evidence, not an original RCT.</x:v>
      </x:c>
      <x:c r="F67" s="3"/>
    </x:row>
    <x:row r="68" ht="37" customHeight="1">
      <x:c r="A68" s="3" t="str">
        <x:v>Unilateral biportal endoscopic technology for treatment of lumbar degenerative diseases: Global research status and changing trends</x:v>
      </x:c>
      <x:c r="B68" s="3" t="str">
        <x:v>2026</x:v>
      </x:c>
      <x:c r="C68" s="3" t="str">
        <x:v>10.12307/2026.578</x:v>
      </x:c>
      <x:c r="D68" s="3" t="str">
        <x:v>Exclude at title/abstract</x:v>
      </x:c>
      <x:c r="E68" s="3" t="str">
        <x:v>No identifiable eligible randomised endoscopic versus non-endoscopic lumbar stenosis comparison.</x:v>
      </x:c>
      <x:c r="F68" s="3"/>
    </x:row>
    <x:row r="69" ht="37" customHeight="1">
      <x:c r="A69" s="3" t="str">
        <x:v>Unilateral Biportal Endoscopic Technique for Multilevel Transforaminal Lumbar Interbody Fusion: 2-Dimensional Operative Video</x:v>
      </x:c>
      <x:c r="B69" s="3" t="str">
        <x:v>2026</x:v>
      </x:c>
      <x:c r="C69" s="3" t="str">
        <x:v>10.1227/ons.0000000000001574</x:v>
      </x:c>
      <x:c r="D69" s="3" t="str">
        <x:v>Exclude at title/abstract</x:v>
      </x:c>
      <x:c r="E69" s="3" t="str">
        <x:v>Index fusion / instrumentation comparison.</x:v>
      </x:c>
      <x:c r="F69" s="3"/>
    </x:row>
    <x:row r="70" ht="37" customHeight="1">
      <x:c r="A70" s="3" t="str">
        <x:v>Unilateral biportal endoscopic spine surgery for lumbar spinal stenosis: a systematic review and meta-analysis</x:v>
      </x:c>
      <x:c r="B70" s="3" t="str">
        <x:v>2023</x:v>
      </x:c>
      <x:c r="C70" s="3" t="str">
        <x:v>10.26355/eurrev_202306_32617</x:v>
      </x:c>
      <x:c r="D70" s="3" t="str">
        <x:v>Exclude at title/abstract</x:v>
      </x:c>
      <x:c r="E70" s="3" t="str">
        <x:v>Secondary evidence, not an original RCT.</x:v>
      </x:c>
      <x:c r="F70" s="3"/>
    </x:row>
    <x:row r="71" ht="37" customHeight="1">
      <x:c r="A71" s="3" t="str">
        <x:v>Unilateral Biportal Endoscopic Spinal Surgery Using a 30degree Arthroscope for L5-S1 Foraminal Decompression</x:v>
      </x:c>
      <x:c r="B71" s="3" t="str">
        <x:v>2018</x:v>
      </x:c>
      <x:c r="C71" s="3" t="str">
        <x:v>10.4055/cios.2018.10.4.508</x:v>
      </x:c>
      <x:c r="D71" s="3" t="str">
        <x:v>Exclude at title/abstract</x:v>
      </x:c>
      <x:c r="E71" s="3" t="str">
        <x:v>No identifiable eligible randomised endoscopic versus non-endoscopic lumbar stenosis comparison.</x:v>
      </x:c>
      <x:c r="F71" s="3"/>
    </x:row>
    <x:row r="72" ht="37" customHeight="1">
      <x:c r="A72" s="3" t="str">
        <x:v>Unilateral biportal endoscopic lumbar interbody fusion vs. posterior lumbar interbody fusion for the treatment of bilateral lumbar spinal stenosis</x:v>
      </x:c>
      <x:c r="B72" s="3" t="str">
        <x:v>2025</x:v>
      </x:c>
      <x:c r="C72" s="3" t="str">
        <x:v>10.3389/fsurg.2025.1533458</x:v>
      </x:c>
      <x:c r="D72" s="3" t="str">
        <x:v>Exclude at title/abstract</x:v>
      </x:c>
      <x:c r="E72" s="3" t="str">
        <x:v>Nonrandomised design stated.</x:v>
      </x:c>
      <x:c r="F72" s="3"/>
    </x:row>
    <x:row r="73" ht="51" customHeight="1">
      <x:c r="A73" s="3" t="str">
        <x:v>Unilateral biportal endoscopic lumbar interbody fusion (ULIF) versus endoscopic transforaminal lumbar interbody fusion (Endo-TLIF) in the treatment of lumbar spinal stenosis along with intervertebral disc herniation: a retrospective analysis</x:v>
      </x:c>
      <x:c r="B73" s="3" t="str">
        <x:v>2024</x:v>
      </x:c>
      <x:c r="C73" s="3" t="str">
        <x:v>10.1186/s12891-024-07287-3</x:v>
      </x:c>
      <x:c r="D73" s="3" t="str">
        <x:v>Exclude at title/abstract</x:v>
      </x:c>
      <x:c r="E73" s="3" t="str">
        <x:v>Nonrandomised design stated.</x:v>
      </x:c>
      <x:c r="F73" s="3"/>
    </x:row>
    <x:row r="74" ht="37" customHeight="1">
      <x:c r="A74" s="3" t="str">
        <x:v>Unilateral Biportal Endoscopic Laminectomy-Bilateral Decompression Using a Monoportal Scope and Bipolar Coagulator for Lumbar Spinal Stenosis: A Technical Report</x:v>
      </x:c>
      <x:c r="B74" s="3" t="str">
        <x:v>2023</x:v>
      </x:c>
      <x:c r="C74" s="3" t="str">
        <x:v>10.7759/cureus.46944</x:v>
      </x:c>
      <x:c r="D74" s="3" t="str">
        <x:v>Exclude at title/abstract</x:v>
      </x:c>
      <x:c r="E74" s="3" t="str">
        <x:v>No identifiable eligible randomised endoscopic versus non-endoscopic lumbar stenosis comparison.</x:v>
      </x:c>
      <x:c r="F74" s="3"/>
    </x:row>
    <x:row r="75" ht="37" customHeight="1">
      <x:c r="A75" s="3" t="str">
        <x:v>Unilateral Biportal Endoscopic Discectomy versus Microendoscopic Discectomy for the Treatment of Lumbar Spinal Stenosis: A Systematic Review and Meta-Analysis</x:v>
      </x:c>
      <x:c r="B75" s="3" t="str">
        <x:v>2022</x:v>
      </x:c>
      <x:c r="C75" s="3" t="str">
        <x:v>10.1155/2022/7667463</x:v>
      </x:c>
      <x:c r="D75" s="3" t="str">
        <x:v>Exclude at title/abstract</x:v>
      </x:c>
      <x:c r="E75" s="3" t="str">
        <x:v>Secondary evidence, not an original RCT.</x:v>
      </x:c>
      <x:c r="F75" s="3"/>
    </x:row>
    <x:row r="76" ht="37" customHeight="1">
      <x:c r="A76" s="3" t="str">
        <x:v>Unilateral biportal endoscopic decompression for two-level adjacent lumbar spinal stenosis through a single sliding approach: technical report and early follow-up</x:v>
      </x:c>
      <x:c r="B76" s="3" t="str">
        <x:v>2025</x:v>
      </x:c>
      <x:c r="C76" s="3" t="str">
        <x:v>10.1186/s13018-025-06480-x</x:v>
      </x:c>
      <x:c r="D76" s="3" t="str">
        <x:v>Exclude at title/abstract</x:v>
      </x:c>
      <x:c r="E76" s="3" t="str">
        <x:v>Nonrandomised design stated.</x:v>
      </x:c>
      <x:c r="F76" s="3"/>
    </x:row>
    <x:row r="77" ht="37" customHeight="1">
      <x:c r="A77" s="3" t="str">
        <x:v>Unilateral Biportal Endoscopic Decompression for Symptomatic Lumbar Stenosis Associated With Degenerative Scoliosis in Elderly Patients</x:v>
      </x:c>
      <x:c r="B77" s="3" t="str">
        <x:v>2026</x:v>
      </x:c>
      <x:c r="C77" s="3" t="str">
        <x:v>10.1016/j.wneu.2026.125185</x:v>
      </x:c>
      <x:c r="D77" s="3" t="str">
        <x:v>Exclude at title/abstract</x:v>
      </x:c>
      <x:c r="E77" s="3" t="str">
        <x:v>Nonrandomised design stated.</x:v>
      </x:c>
      <x:c r="F77" s="3"/>
    </x:row>
    <x:row r="78" ht="37" customHeight="1">
      <x:c r="A78" s="3" t="str">
        <x:v>Unilateral biportal endoscopic decompression for stable adjacent segment disease after lumbar fusion: Clinical and radiological outcomes</x:v>
      </x:c>
      <x:c r="B78" s="3" t="str">
        <x:v>2026</x:v>
      </x:c>
      <x:c r="C78" s="3" t="str">
        <x:v>10.1177/10225536261456331</x:v>
      </x:c>
      <x:c r="D78" s="3" t="str">
        <x:v>Exclude at title/abstract</x:v>
      </x:c>
      <x:c r="E78" s="3" t="str">
        <x:v>Nonrandomised design stated.</x:v>
      </x:c>
      <x:c r="F78" s="3"/>
    </x:row>
    <x:row r="79" ht="37" customHeight="1">
      <x:c r="A79" s="3" t="str">
        <x:v>Unilateral biportal endoscopic decompression for lumbar spinal stenosis: a single-center experience with intraoperative neurophysiological monitoring</x:v>
      </x:c>
      <x:c r="B79" s="3" t="str">
        <x:v>2025</x:v>
      </x:c>
      <x:c r="C79" s="3" t="str">
        <x:v>10.1016/j.inat.2025.102093</x:v>
      </x:c>
      <x:c r="D79" s="3" t="str">
        <x:v>Exclude at title/abstract</x:v>
      </x:c>
      <x:c r="E79" s="3" t="str">
        <x:v>Nonrandomised design stated.</x:v>
      </x:c>
      <x:c r="F79" s="3"/>
    </x:row>
    <x:row r="80" ht="37" customHeight="1">
      <x:c r="A80" s="3" t="str">
        <x:v>Unilateral biportal endoscopic decompression for lumbar spinal stenosis in achondroplasia: a 30-month follow up case report</x:v>
      </x:c>
      <x:c r="B80" s="3" t="str">
        <x:v>2025</x:v>
      </x:c>
      <x:c r="C80" s="3" t="str">
        <x:v>10.1007/s00586-025-08802-3</x:v>
      </x:c>
      <x:c r="D80" s="3" t="str">
        <x:v>Exclude at title/abstract</x:v>
      </x:c>
      <x:c r="E80" s="3" t="str">
        <x:v>No identifiable eligible randomised endoscopic versus non-endoscopic lumbar stenosis comparison.</x:v>
      </x:c>
      <x:c r="F80" s="3"/>
    </x:row>
    <x:row r="81" ht="37" customHeight="1">
      <x:c r="A81" s="3" t="str">
        <x:v>Unilateral biportal endoscopic decompression for elderly patients with lumbar spinal stenosis and osteoporosis: an analysis of clinical efficacy and safety</x:v>
      </x:c>
      <x:c r="B81" s="3" t="str">
        <x:v>2025</x:v>
      </x:c>
      <x:c r="C81" s="3" t="str">
        <x:v>10.16781/j.CN31-2187/R.20250343</x:v>
      </x:c>
      <x:c r="D81" s="3" t="str">
        <x:v>Exclude at title/abstract</x:v>
      </x:c>
      <x:c r="E81" s="3" t="str">
        <x:v>Nonrandomised design stated.</x:v>
      </x:c>
      <x:c r="F81" s="3"/>
    </x:row>
    <x:row r="82" ht="37" customHeight="1">
      <x:c r="A82" s="3" t="str">
        <x:v>Unilateral Biportal Endoscopic Decompression for Degenerative Lumbar Spinal Stenosis Under Local Anesthesia in Elderly Patients with Medical Comorbidities</x:v>
      </x:c>
      <x:c r="B82" s="3" t="str">
        <x:v>2025</x:v>
      </x:c>
      <x:c r="C82" s="3" t="str">
        <x:v>10.1111/os.70114</x:v>
      </x:c>
      <x:c r="D82" s="3" t="str">
        <x:v>Exclude at title/abstract</x:v>
      </x:c>
      <x:c r="E82" s="3" t="str">
        <x:v>Nonrandomised design stated.</x:v>
      </x:c>
      <x:c r="F82" s="3"/>
    </x:row>
    <x:row r="83" ht="30" customHeight="1">
      <x:c r="A83" s="3" t="str">
        <x:v>Unilateral biportal endoscopic decompression for degenerative lumbar canal stenosis</x:v>
      </x:c>
      <x:c r="B83" s="3" t="str">
        <x:v>2020</x:v>
      </x:c>
      <x:c r="C83" s="3" t="str">
        <x:v>10.21037/jss.2020.03.08</x:v>
      </x:c>
      <x:c r="D83" s="3" t="str">
        <x:v>Exclude at title/abstract</x:v>
      </x:c>
      <x:c r="E83" s="3" t="str">
        <x:v>Nonrandomised design stated.</x:v>
      </x:c>
      <x:c r="F83" s="3"/>
    </x:row>
    <x:row r="84" ht="30" customHeight="1">
      <x:c r="A84" s="3" t="str">
        <x:v>Unilateral biportal endoscopic decompression for adjacent segment degeneration</x:v>
      </x:c>
      <x:c r="B84" s="3" t="str">
        <x:v>2024</x:v>
      </x:c>
      <x:c r="C84" s="3" t="str">
        <x:v>10.1016/j.spinee.2024.06.428</x:v>
      </x:c>
      <x:c r="D84" s="3" t="str">
        <x:v>Exclude at title/abstract</x:v>
      </x:c>
      <x:c r="E84" s="3" t="str">
        <x:v>Nonrandomised design stated.</x:v>
      </x:c>
      <x:c r="F84" s="3"/>
    </x:row>
    <x:row r="85" ht="37" customHeight="1">
      <x:c r="A85" s="3" t="str">
        <x:v>Unilateral biportal endoscopic decompression compared with tubular or uniportal endoscopic decompression for lumbar spinal stenosis: a systematic review and meta-analysis</x:v>
      </x:c>
      <x:c r="B85" s="3" t="str">
        <x:v>2026</x:v>
      </x:c>
      <x:c r="C85" s="3" t="str">
        <x:v>10.3389/fsurg.2026.1805531</x:v>
      </x:c>
      <x:c r="D85" s="3" t="str">
        <x:v>Exclude at title/abstract</x:v>
      </x:c>
      <x:c r="E85" s="3" t="str">
        <x:v>Secondary evidence, not an original RCT.</x:v>
      </x:c>
      <x:c r="F85" s="3"/>
    </x:row>
    <x:row r="86" ht="51" customHeight="1">
      <x:c r="A86" s="3" t="str">
        <x:v>Unilateral biportal endoscopic decompression combined with percutaneous pedicle screw fixation offers new treatment option for thoracolumbar burst fractures with secondary spinal stenosis</x:v>
      </x:c>
      <x:c r="B86" s="3" t="str">
        <x:v>2025</x:v>
      </x:c>
      <x:c r="C86" s="3" t="str">
        <x:v>10.1038/s41598-025-85543-9</x:v>
      </x:c>
      <x:c r="D86" s="3" t="str">
        <x:v>Exclude at title/abstract</x:v>
      </x:c>
      <x:c r="E86" s="3" t="str">
        <x:v>Index fusion / instrumentation comparison.</x:v>
      </x:c>
      <x:c r="F86" s="3"/>
    </x:row>
    <x:row r="87" ht="37" customHeight="1">
      <x:c r="A87" s="3" t="str">
        <x:v>Unilateral biportal endoscopic decompression by 30° endoscopy in lumbar spinal stenosis: Technical note and preliminary report</x:v>
      </x:c>
      <x:c r="B87" s="3" t="str">
        <x:v>2018</x:v>
      </x:c>
      <x:c r="C87" s="3" t="str">
        <x:v>10.1016/j.jor.2018.01.039</x:v>
      </x:c>
      <x:c r="D87" s="3" t="str">
        <x:v>Exclude at title/abstract</x:v>
      </x:c>
      <x:c r="E87" s="3" t="str">
        <x:v>Nonrandomised design stated.</x:v>
      </x:c>
      <x:c r="F87" s="3"/>
    </x:row>
    <x:row r="88" ht="37" customHeight="1">
      <x:c r="A88" s="3" t="str">
        <x:v>Unilateral Biportal Endoscopic (UBE) Treatment of Symptomatic Lumbar Facet Cysts After Interspinous Ligamentoplasty: Report of Two Cases and Literature Review</x:v>
      </x:c>
      <x:c r="B88" s="3" t="str">
        <x:v>2025</x:v>
      </x:c>
      <x:c r="C88" s="3" t="str">
        <x:v>10.7759/cureus.90663</x:v>
      </x:c>
      <x:c r="D88" s="3" t="str">
        <x:v>Exclude at title/abstract</x:v>
      </x:c>
      <x:c r="E88" s="3" t="str">
        <x:v>Secondary evidence, not an original RCT.</x:v>
      </x:c>
      <x:c r="F88" s="3"/>
    </x:row>
    <x:row r="89" ht="37" customHeight="1">
      <x:c r="A89" s="3" t="str">
        <x:v>Unilateral biportal Endo-LIF facilitates the recovery of an elderly patient with lumbar stenosis with degenerative spinal scoliosis</x:v>
      </x:c>
      <x:c r="B89" s="3" t="str">
        <x:v>2024</x:v>
      </x:c>
      <x:c r="C89" s="3" t="str">
        <x:v>10.1097/JS9.0000000000001297</x:v>
      </x:c>
      <x:c r="D89" s="3" t="str">
        <x:v>Exclude at title/abstract</x:v>
      </x:c>
      <x:c r="E89" s="3" t="str">
        <x:v>No identifiable eligible randomised endoscopic versus non-endoscopic lumbar stenosis comparison.</x:v>
      </x:c>
      <x:c r="F89" s="3"/>
    </x:row>
    <x:row r="90" ht="51" customHeight="1">
      <x:c r="A90" s="3" t="str">
        <x:v>Unilateral Bi/Multi-Portal Endoscopy for the Treatment of Complicated Lumbar Degenerative Diseases with Utilization of Uniaxial Spinal Endoscope, Instead of Arthroscope: Technique Note and Clinical Results</x:v>
      </x:c>
      <x:c r="B90" s="3" t="str">
        <x:v>2023</x:v>
      </x:c>
      <x:c r="C90" s="3" t="str">
        <x:v>10.2147/CIA.S417462</x:v>
      </x:c>
      <x:c r="D90" s="3" t="str">
        <x:v>Exclude at title/abstract</x:v>
      </x:c>
      <x:c r="E90" s="3" t="str">
        <x:v>Nonrandomised design stated.</x:v>
      </x:c>
      <x:c r="F90" s="3"/>
    </x:row>
    <x:row r="91" ht="37" customHeight="1">
      <x:c r="A91" s="3" t="str">
        <x:v>Unilateral bi-portal endoscopy for the treatment of thalassemia with extramedullary hematopoietic compression of the spinal cord: Two case reports</x:v>
      </x:c>
      <x:c r="B91" s="3" t="str">
        <x:v>2023</x:v>
      </x:c>
      <x:c r="C91" s="3" t="str">
        <x:v>10.1097/MD.0000000000034136</x:v>
      </x:c>
      <x:c r="D91" s="3" t="str">
        <x:v>Exclude at title/abstract</x:v>
      </x:c>
      <x:c r="E91" s="3" t="str">
        <x:v>No identifiable eligible randomised endoscopic versus non-endoscopic lumbar stenosis comparison.</x:v>
      </x:c>
      <x:c r="F91" s="3"/>
    </x:row>
    <x:row r="92" ht="37" customHeight="1">
      <x:c r="A92" s="3" t="str">
        <x:v>Unilateral Bi-portal Endoscopic Spinal Surgery for Lumbar Disk Herniation and Canal Stenosis: Technical Nuances and Fellowship-Based Clinical Experience</x:v>
      </x:c>
      <x:c r="B92" s="3" t="str">
        <x:v>2026</x:v>
      </x:c>
      <x:c r="C92" s="3" t="str">
        <x:v>10.13107/jocr.2026.v16.i08.7954</x:v>
      </x:c>
      <x:c r="D92" s="3" t="str">
        <x:v>Exclude at title/abstract</x:v>
      </x:c>
      <x:c r="E92" s="3" t="str">
        <x:v>No identifiable eligible randomised endoscopic versus non-endoscopic lumbar stenosis comparison.</x:v>
      </x:c>
      <x:c r="F92" s="3"/>
    </x:row>
    <x:row r="93" ht="37" customHeight="1">
      <x:c r="A93" s="3" t="str">
        <x:v>Unilateral approach with two-cage insertion for full endoscopic transforaminal lumbar interbody fusion: technical report</x:v>
      </x:c>
      <x:c r="B93" s="3" t="str">
        <x:v>2022</x:v>
      </x:c>
      <x:c r="C93" s="3" t="str">
        <x:v>10.1007/s00701-022-05168-z</x:v>
      </x:c>
      <x:c r="D93" s="3" t="str">
        <x:v>Exclude at title/abstract</x:v>
      </x:c>
      <x:c r="E93" s="3" t="str">
        <x:v>Index fusion / instrumentation comparison.</x:v>
      </x:c>
      <x:c r="F93" s="3"/>
    </x:row>
    <x:row r="94" ht="37" customHeight="1">
      <x:c r="A94" s="3" t="str">
        <x:v>Unilateral Approach for Bilateral Decompression of Lumbar Canal Stenosis</x:v>
      </x:c>
      <x:c r="B94" s="3" t="str">
        <x:v>2017</x:v>
      </x:c>
      <x:c r="C94" s="3"/>
      <x:c r="D94" s="3" t="str">
        <x:v>Exclude at title/abstract</x:v>
      </x:c>
      <x:c r="E94" s="3" t="str">
        <x:v>No identifiable eligible randomised endoscopic versus non-endoscopic lumbar stenosis comparison.</x:v>
      </x:c>
      <x:c r="F94" s="3"/>
    </x:row>
    <x:row r="95" ht="37" customHeight="1">
      <x:c r="A95" s="3" t="str">
        <x:v>Uni-portal non-coaxial spinal endoscopic-assisted Wiltse approach for unilateral fixation in lumbar interbody fusion (UWU-LIF): A case report</x:v>
      </x:c>
      <x:c r="B95" s="3" t="str">
        <x:v>2026</x:v>
      </x:c>
      <x:c r="C95" s="3" t="str">
        <x:v>10.1016/j.asjsur.2026.02.057</x:v>
      </x:c>
      <x:c r="D95" s="3" t="str">
        <x:v>Exclude at title/abstract</x:v>
      </x:c>
      <x:c r="E95" s="3" t="str">
        <x:v>Index fusion / instrumentation comparison.</x:v>
      </x:c>
      <x:c r="F95" s="3"/>
    </x:row>
    <x:row r="96" ht="30" customHeight="1">
      <x:c r="A96" s="3" t="str">
        <x:v>Ultrasound-guided spinal fracture repositioning</x:v>
      </x:c>
      <x:c r="B96" s="3" t="str">
        <x:v>1998</x:v>
      </x:c>
      <x:c r="C96" s="3" t="str">
        <x:v>10.1007/s004649900622</x:v>
      </x:c>
      <x:c r="D96" s="3" t="str">
        <x:v>Exclude at title/abstract</x:v>
      </x:c>
      <x:c r="E96" s="3" t="str">
        <x:v>Wrong population or nonclinical model.</x:v>
      </x:c>
      <x:c r="F96" s="3"/>
    </x:row>
    <x:row r="97" ht="37" customHeight="1">
      <x:c r="A97" s="3" t="str">
        <x:v>Two-stage local anesthesia for unilateral bilateral endoscopic decompression in high-risk patients with degenerative lumbar canal stenosis: a Randomized Control Trial</x:v>
      </x:c>
      <x:c r="B97" s="3" t="str">
        <x:v>2023</x:v>
      </x:c>
      <x:c r="C97" s="3"/>
      <x:c r="D97" s="3" t="str">
        <x:v>Exclude at title/abstract</x:v>
      </x:c>
      <x:c r="E97" s="3" t="str">
        <x:v>Protocol or registry record without usable trial results.</x:v>
      </x:c>
      <x:c r="F97" s="3"/>
    </x:row>
    <x:row r="98" ht="51" customHeight="1">
      <x:c r="A98" s="3" t="str">
        <x:v>Two Portal Percutaneous Endoscopic Decompression vs Open Decompression for Lumbar Spinal Stenosis: prospective Randomizer Control Trial</x:v>
      </x:c>
      <x:c r="B98" s="3" t="str">
        <x:v>2015</x:v>
      </x:c>
      <x:c r="C98" s="3"/>
      <x:c r="D98" s="3" t="str">
        <x:v>Exclude at title/abstract</x:v>
      </x:c>
      <x:c r="E98" s="3" t="str">
        <x:v>Registry TCTR20150622001 describes a potentially eligible comparison. No linked usable English outcome publication was identified in the search export or identifier/title checks. Kept in the registry linkage record; no current recruitment status inferred.</x:v>
      </x:c>
      <x:c r="F98" s="3"/>
    </x:row>
    <x:row r="99" ht="37" customHeight="1">
      <x:c r="A99" s="3" t="str">
        <x:v>Two Portal Percutaneous Endoscopic Decompression for Lumbar Spinal Stenosis: Preliminary Study</x:v>
      </x:c>
      <x:c r="B99" s="3" t="str">
        <x:v>2016</x:v>
      </x:c>
      <x:c r="C99" s="3" t="str">
        <x:v>10.4184/asj.2016.10.2.335</x:v>
      </x:c>
      <x:c r="D99" s="3" t="str">
        <x:v>Exclude at title/abstract</x:v>
      </x:c>
      <x:c r="E99" s="3" t="str">
        <x:v>Nonrandomised design stated.</x:v>
      </x:c>
      <x:c r="F99" s="3"/>
    </x:row>
    <x:row r="100" ht="37" customHeight="1">
      <x:c r="A100" s="3" t="str">
        <x:v>Two kinds of percutaneous endoscopic lumbar decompression in the treatment of single level lumbar lateral recess stenosis</x:v>
      </x:c>
      <x:c r="B100" s="3" t="str">
        <x:v>2024</x:v>
      </x:c>
      <x:c r="C100" s="3" t="str">
        <x:v>10.12200/j.issn.1003-0034.20221359</x:v>
      </x:c>
      <x:c r="D100" s="3" t="str">
        <x:v>Exclude at title/abstract</x:v>
      </x:c>
      <x:c r="E100" s="3" t="str">
        <x:v>No identifiable eligible randomised endoscopic versus non-endoscopic lumbar stenosis comparison.</x:v>
      </x:c>
      <x:c r="F100" s="3"/>
    </x:row>
    <x:row r="101" ht="37" customHeight="1">
      <x:c r="A101" s="3" t="str">
        <x:v>Two Cases of Lumbar Spinal Canal Stenosis with Dorsal Meningovertebral Ligaments: Potential Risk of Dural Laceration</x:v>
      </x:c>
      <x:c r="B101" s="3" t="str">
        <x:v>2026</x:v>
      </x:c>
      <x:c r="C101" s="3" t="str">
        <x:v>10.2176/jns-nmc.2025-0354</x:v>
      </x:c>
      <x:c r="D101" s="3" t="str">
        <x:v>Exclude at title/abstract</x:v>
      </x:c>
      <x:c r="E101" s="3" t="str">
        <x:v>No identifiable eligible randomised endoscopic versus non-endoscopic lumbar stenosis comparison.</x:v>
      </x:c>
      <x:c r="F101" s="3"/>
    </x:row>
    <x:row r="102" ht="37" customHeight="1">
      <x:c r="A102" s="3" t="str">
        <x:v>Tubular versus unilateral biportal endoscopy: MRI analysis after unilateral laminectomy for bilateral decompression in lumbar spinal stenosis</x:v>
      </x:c>
      <x:c r="B102" s="3" t="str">
        <x:v>2025</x:v>
      </x:c>
      <x:c r="C102" s="3" t="str">
        <x:v>10.1007/s00586-025-08953-3</x:v>
      </x:c>
      <x:c r="D102" s="3" t="str">
        <x:v>Exclude at title/abstract</x:v>
      </x:c>
      <x:c r="E102" s="3" t="str">
        <x:v>Nonrandomised design stated.</x:v>
      </x:c>
      <x:c r="F102" s="3"/>
    </x:row>
    <x:row r="103" ht="37" customHeight="1">
      <x:c r="A103" s="3" t="str">
        <x:v>Tubular surgery with the assistance of endoscopic surgery via midline approach for lumbar spinal canal stenosis: a technical note</x:v>
      </x:c>
      <x:c r="B103" s="3" t="str">
        <x:v>2013</x:v>
      </x:c>
      <x:c r="C103" s="3" t="str">
        <x:v>10.1007/s00586-013-2806-5</x:v>
      </x:c>
      <x:c r="D103" s="3" t="str">
        <x:v>Exclude at title/abstract</x:v>
      </x:c>
      <x:c r="E103" s="3" t="str">
        <x:v>No identifiable eligible randomised endoscopic versus non-endoscopic lumbar stenosis comparison.</x:v>
      </x:c>
      <x:c r="F103" s="3"/>
    </x:row>
    <x:row r="104" ht="37" customHeight="1">
      <x:c r="A104" s="3" t="str">
        <x:v>Tubular surgery with the assistance of endoscopic surgery via a paramedian or midline approach for lumbar spinal canal stenosis at the L4/5 level</x:v>
      </x:c>
      <x:c r="B104" s="3" t="str">
        <x:v>2018</x:v>
      </x:c>
      <x:c r="C104" s="3" t="str">
        <x:v>10.1177/2309499018782546</x:v>
      </x:c>
      <x:c r="D104" s="3" t="str">
        <x:v>Exclude at title/abstract</x:v>
      </x:c>
      <x:c r="E104" s="3" t="str">
        <x:v>Nonrandomised design stated.</x:v>
      </x:c>
      <x:c r="F104" s="3"/>
    </x:row>
    <x:row r="105" ht="37" customHeight="1">
      <x:c r="A105" s="3" t="str">
        <x:v>Trephine-based foraminoplasty in PTED treatment of lumbar lateral recess stenosis</x:v>
      </x:c>
      <x:c r="B105" s="3" t="str">
        <x:v>2022</x:v>
      </x:c>
      <x:c r="C105" s="3" t="str">
        <x:v>10.17219/acem/144638</x:v>
      </x:c>
      <x:c r="D105" s="3" t="str">
        <x:v>Exclude at title/abstract</x:v>
      </x:c>
      <x:c r="E105" s="3" t="str">
        <x:v>No identifiable eligible randomised endoscopic versus non-endoscopic lumbar stenosis comparison.</x:v>
      </x:c>
      <x:c r="F105" s="3"/>
    </x:row>
    <x:row r="106" ht="37" customHeight="1">
      <x:c r="A106" s="3" t="str">
        <x:v>Treatment strategies of minimally invasive spinal surgery for lumbar degenerative diseases</x:v>
      </x:c>
      <x:c r="B106" s="3" t="str">
        <x:v>2021</x:v>
      </x:c>
      <x:c r="C106" s="3" t="str">
        <x:v>10.7887/jcns.30.579</x:v>
      </x:c>
      <x:c r="D106" s="3" t="str">
        <x:v>Exclude at title/abstract</x:v>
      </x:c>
      <x:c r="E106" s="3" t="str">
        <x:v>No identifiable eligible randomised endoscopic versus non-endoscopic lumbar stenosis comparison.</x:v>
      </x:c>
      <x:c r="F106" s="3"/>
    </x:row>
    <x:row r="107" ht="37" customHeight="1">
      <x:c r="A107" s="3" t="str">
        <x:v>Treatment Options for Failed Back Surgery Syndrome: An Umbrella Systematic Review of Systematic Reviews on the Effectiveness of Therapeutic Interventions</x:v>
      </x:c>
      <x:c r="B107" s="3" t="str">
        <x:v>2024</x:v>
      </x:c>
      <x:c r="C107" s="3" t="str">
        <x:v>10.22603/ssrr.2023-0032</x:v>
      </x:c>
      <x:c r="D107" s="3" t="str">
        <x:v>Exclude at title/abstract</x:v>
      </x:c>
      <x:c r="E107" s="3" t="str">
        <x:v>Secondary evidence, not an original RCT.</x:v>
      </x:c>
      <x:c r="F107" s="3"/>
    </x:row>
    <x:row r="108" ht="37" customHeight="1">
      <x:c r="A108" s="3" t="str">
        <x:v>Treatment of Soft Tissue and Bony Spinal Stenosis by a Visualized Endoscopic Transforaminal Technique Under Local Anesthesia</x:v>
      </x:c>
      <x:c r="B108" s="3" t="str">
        <x:v>2019</x:v>
      </x:c>
      <x:c r="C108" s="3" t="str">
        <x:v>10.14245/ns.1938038.019</x:v>
      </x:c>
      <x:c r="D108" s="3" t="str">
        <x:v>Exclude at title/abstract</x:v>
      </x:c>
      <x:c r="E108" s="3" t="str">
        <x:v>No identifiable eligible randomised endoscopic versus non-endoscopic lumbar stenosis comparison.</x:v>
      </x:c>
      <x:c r="F108" s="3"/>
    </x:row>
    <x:row r="109" ht="37" customHeight="1">
      <x:c r="A109" s="3" t="str">
        <x:v>Treatment of senile lumbar spinal stenosis by unilateral approach and bilateral decompression with large channel endoscopy</x:v>
      </x:c>
      <x:c r="B109" s="3" t="str">
        <x:v>2021</x:v>
      </x:c>
      <x:c r="C109" s="3" t="str">
        <x:v>10.12200/j.issn.1003-0034.2021.01.003</x:v>
      </x:c>
      <x:c r="D109" s="3" t="str">
        <x:v>Exclude at title/abstract</x:v>
      </x:c>
      <x:c r="E109" s="3" t="str">
        <x:v>Nonrandomised design stated.</x:v>
      </x:c>
      <x:c r="F109" s="3"/>
    </x:row>
    <x:row r="110" ht="37" customHeight="1">
      <x:c r="A110" s="3" t="str">
        <x:v>Treatment of senile lumbar nerve root canal stenosis with micro-endoscope discectomy</x:v>
      </x:c>
      <x:c r="B110" s="3" t="str">
        <x:v>2013</x:v>
      </x:c>
      <x:c r="C110" s="3"/>
      <x:c r="D110" s="3" t="str">
        <x:v>Exclude at title/abstract</x:v>
      </x:c>
      <x:c r="E110" s="3" t="str">
        <x:v>No identifiable eligible randomised endoscopic versus non-endoscopic lumbar stenosis comparison.</x:v>
      </x:c>
      <x:c r="F110" s="3"/>
    </x:row>
    <x:row r="111" ht="51" customHeight="1">
      <x:c r="A111" s="3" t="str">
        <x:v>Treatment of multilevel degenerative lumbar spinal stenosis with spondylolisthesis using a combination of microendoscopic discectomy and minimally invasive transforaminal lumbar interbody fusion</x:v>
      </x:c>
      <x:c r="B111" s="3" t="str">
        <x:v>2013</x:v>
      </x:c>
      <x:c r="C111" s="3" t="str">
        <x:v>10.3892/etm.2012.812</x:v>
      </x:c>
      <x:c r="D111" s="3" t="str">
        <x:v>Exclude at title/abstract</x:v>
      </x:c>
      <x:c r="E111" s="3" t="str">
        <x:v>Index fusion / instrumentation comparison.</x:v>
      </x:c>
      <x:c r="F111" s="3"/>
    </x:row>
    <x:row r="112" ht="37" customHeight="1">
      <x:c r="A112" s="3" t="str">
        <x:v>Treatment of lumbar spinal stenosis with unilateral bioportal endoscopic technique: clinical experience and early results</x:v>
      </x:c>
      <x:c r="B112" s="3" t="str">
        <x:v>2024</x:v>
      </x:c>
      <x:c r="C112" s="3" t="str">
        <x:v>10.1016/j.bas.2024.103818</x:v>
      </x:c>
      <x:c r="D112" s="3" t="str">
        <x:v>Exclude at title/abstract</x:v>
      </x:c>
      <x:c r="E112" s="3" t="str">
        <x:v>No identifiable eligible randomised endoscopic versus non-endoscopic lumbar stenosis comparison.</x:v>
      </x:c>
      <x:c r="F112" s="3"/>
    </x:row>
    <x:row r="113" ht="37" customHeight="1">
      <x:c r="A113" s="3" t="str">
        <x:v>Treatment of lumbar spinal stenosis in the elder by micro-endoscopic discectomy</x:v>
      </x:c>
      <x:c r="B113" s="3" t="str">
        <x:v>2011</x:v>
      </x:c>
      <x:c r="C113" s="3"/>
      <x:c r="D113" s="3" t="str">
        <x:v>Exclude at title/abstract</x:v>
      </x:c>
      <x:c r="E113" s="3" t="str">
        <x:v>No identifiable eligible randomised endoscopic versus non-endoscopic lumbar stenosis comparison.</x:v>
      </x:c>
      <x:c r="F113" s="3"/>
    </x:row>
    <x:row r="114" ht="37" customHeight="1">
      <x:c r="A114" s="3" t="str">
        <x:v>Treatment of Lumbar Spinal Stenosis by Microscopic Unilateral Laminectomy for Bilateral Decompression: A Technical Note</x:v>
      </x:c>
      <x:c r="B114" s="3" t="str">
        <x:v>2017</x:v>
      </x:c>
      <x:c r="C114" s="3" t="str">
        <x:v>10.1111/os.12335</x:v>
      </x:c>
      <x:c r="D114" s="3" t="str">
        <x:v>Exclude at title/abstract</x:v>
      </x:c>
      <x:c r="E114" s="3" t="str">
        <x:v>No identifiable eligible randomised endoscopic versus non-endoscopic lumbar stenosis comparison.</x:v>
      </x:c>
      <x:c r="F114" s="3"/>
    </x:row>
    <x:row r="115" ht="37" customHeight="1">
      <x:c r="A115" s="3" t="str">
        <x:v>Treatment of lumbar disc herniation with robot combined with unilateral biportal endoscopic technology: A case report</x:v>
      </x:c>
      <x:c r="B115" s="3" t="str">
        <x:v>2024</x:v>
      </x:c>
      <x:c r="C115" s="3" t="str">
        <x:v>10.12998/wjcc.v12.i17.3235</x:v>
      </x:c>
      <x:c r="D115" s="3" t="str">
        <x:v>Exclude at title/abstract</x:v>
      </x:c>
      <x:c r="E115" s="3" t="str">
        <x:v>Primary disc-herniation/discectomy question.</x:v>
      </x:c>
      <x:c r="F115" s="3"/>
    </x:row>
    <x:row r="116" ht="37" customHeight="1">
      <x:c r="A116" s="3" t="str">
        <x:v>Treatment of lumbar disc herniation with lateral recess stenosis by microendoscopic discectomy</x:v>
      </x:c>
      <x:c r="B116" s="3" t="str">
        <x:v>2008</x:v>
      </x:c>
      <x:c r="C116" s="3"/>
      <x:c r="D116" s="3" t="str">
        <x:v>Exclude at title/abstract</x:v>
      </x:c>
      <x:c r="E116" s="3" t="str">
        <x:v>No identifiable eligible randomised endoscopic versus non-endoscopic lumbar stenosis comparison.</x:v>
      </x:c>
      <x:c r="F116" s="3"/>
    </x:row>
    <x:row r="117" ht="51" customHeight="1">
      <x:c r="A117" s="3" t="str">
        <x:v>Treatment of gas-containing lumbar disc cysts via a combination of posterior and extraforaminal approaches in arthroscopic-assisted uni-portal spine surgery: a case report and literature review</x:v>
      </x:c>
      <x:c r="B117" s="3" t="str">
        <x:v>2025</x:v>
      </x:c>
      <x:c r="C117" s="3" t="str">
        <x:v>10.1186/s12891-025-08551-w</x:v>
      </x:c>
      <x:c r="D117" s="3" t="str">
        <x:v>Exclude at title/abstract</x:v>
      </x:c>
      <x:c r="E117" s="3" t="str">
        <x:v>Secondary evidence, not an original RCT.</x:v>
      </x:c>
      <x:c r="F117" s="3"/>
    </x:row>
    <x:row r="118" ht="37" customHeight="1">
      <x:c r="A118" s="3" t="str">
        <x:v>Treatment of dural tear with nerve root herniation after unilateral biportal endoscopic decompression using an epidural blood patch: a case report</x:v>
      </x:c>
      <x:c r="B118" s="3" t="str">
        <x:v>2022</x:v>
      </x:c>
      <x:c r="C118" s="3" t="str">
        <x:v>10.1177/03000605221144147</x:v>
      </x:c>
      <x:c r="D118" s="3" t="str">
        <x:v>Exclude at title/abstract</x:v>
      </x:c>
      <x:c r="E118" s="3" t="str">
        <x:v>No identifiable eligible randomised endoscopic versus non-endoscopic lumbar stenosis comparison.</x:v>
      </x:c>
      <x:c r="F118" s="3"/>
    </x:row>
    <x:row r="119" ht="37" customHeight="1">
      <x:c r="A119" s="3" t="str">
        <x:v>Treatment of degenerative lumbar lateral recess stenosis with full endoscopic lamina fenestration discectomy</x:v>
      </x:c>
      <x:c r="B119" s="3" t="str">
        <x:v>2023</x:v>
      </x:c>
      <x:c r="C119" s="3" t="str">
        <x:v>10.12200/j.issn.1003-0034.2023.01.002</x:v>
      </x:c>
      <x:c r="D119" s="3" t="str">
        <x:v>Exclude at title/abstract</x:v>
      </x:c>
      <x:c r="E119" s="3" t="str">
        <x:v>Nonrandomised design stated.</x:v>
      </x:c>
      <x:c r="F119" s="3"/>
    </x:row>
    <x:row r="120" ht="37" customHeight="1">
      <x:c r="A120" s="3" t="str">
        <x:v>Treatment for lumbar spinal stenosis secondary to ligamentum flavum hypertrophy using percutaneous endoscopy through interlaminar approach: a retrospective study</x:v>
      </x:c>
      <x:c r="B120" s="3" t="str">
        <x:v>2020</x:v>
      </x:c>
      <x:c r="C120" s="3" t="str">
        <x:v>10.1186/s13018-020-01874-5</x:v>
      </x:c>
      <x:c r="D120" s="3" t="str">
        <x:v>Exclude at title/abstract</x:v>
      </x:c>
      <x:c r="E120" s="3" t="str">
        <x:v>Nonrandomised design stated.</x:v>
      </x:c>
      <x:c r="F120" s="3"/>
    </x:row>
    <x:row r="121" ht="37" customHeight="1">
      <x:c r="A121" s="3" t="str">
        <x:v>Treatment for lumbar spinal stenosis in elderly patients using percutaneous endoscopic lumbar discectomy combined with postoperative three-dimensional traction</x:v>
      </x:c>
      <x:c r="B121" s="3" t="str">
        <x:v>2019</x:v>
      </x:c>
      <x:c r="C121" s="3" t="str">
        <x:v>10.1080/17434440.2019.1599282</x:v>
      </x:c>
      <x:c r="D121" s="3" t="str">
        <x:v>Full-text exclusion</x:v>
      </x:c>
      <x:c r="E121" s="3" t="str">
        <x:v>Full text describes retrospective study; inconsistent random-allocation language does not establish an RCT.</x:v>
      </x:c>
      <x:c r="F121" s="3"/>
    </x:row>
    <x:row r="122" ht="37" customHeight="1">
      <x:c r="A122" s="3" t="str">
        <x:v>Treatment for Lumbar Degenerative Disease</x:v>
      </x:c>
      <x:c r="B122" s="3" t="str">
        <x:v>2022</x:v>
      </x:c>
      <x:c r="C122" s="3" t="str">
        <x:v>10.7887/jcns.31.284</x:v>
      </x:c>
      <x:c r="D122" s="3" t="str">
        <x:v>Exclude at title/abstract</x:v>
      </x:c>
      <x:c r="E122" s="3" t="str">
        <x:v>No identifiable eligible randomised endoscopic versus non-endoscopic lumbar stenosis comparison.</x:v>
      </x:c>
      <x:c r="F122" s="3"/>
    </x:row>
    <x:row r="123" ht="37" customHeight="1">
      <x:c r="A123" s="3" t="str">
        <x:v>Treatment Concept and Technical Considerations of Biportal Endoscopic Spine Surgery for Lumbar Spinal Stenosis</x:v>
      </x:c>
      <x:c r="B123" s="3" t="str">
        <x:v>2024</x:v>
      </x:c>
      <x:c r="C123" s="3" t="str">
        <x:v>10.31616/asj.2023.0409</x:v>
      </x:c>
      <x:c r="D123" s="3" t="str">
        <x:v>Exclude at title/abstract</x:v>
      </x:c>
      <x:c r="E123" s="3" t="str">
        <x:v>No identifiable eligible randomised endoscopic versus non-endoscopic lumbar stenosis comparison.</x:v>
      </x:c>
      <x:c r="F123" s="3"/>
    </x:row>
    <x:row r="124" ht="37" customHeight="1">
      <x:c r="A124" s="3" t="str">
        <x:v>Treat lumbar discs herniation and lumbar spinal stenosi by microendoscopic discectomy on kneeling-bow position</x:v>
      </x:c>
      <x:c r="B124" s="3" t="str">
        <x:v>2007</x:v>
      </x:c>
      <x:c r="C124" s="3"/>
      <x:c r="D124" s="3" t="str">
        <x:v>Exclude at title/abstract</x:v>
      </x:c>
      <x:c r="E124" s="3" t="str">
        <x:v>Nonrandomised design stated.</x:v>
      </x:c>
      <x:c r="F124" s="3"/>
    </x:row>
    <x:row r="125" ht="37" customHeight="1">
      <x:c r="A125" s="3" t="str">
        <x:v>Translaminar contralateral endoscopic foraminotomy for foraminal stenosis and lumbar disc herniation at L5-S1</x:v>
      </x:c>
      <x:c r="B125" s="3" t="str">
        <x:v>2025</x:v>
      </x:c>
      <x:c r="C125" s="3" t="str">
        <x:v>10.1016/j.jocn.2025.111566</x:v>
      </x:c>
      <x:c r="D125" s="3" t="str">
        <x:v>Exclude at title/abstract</x:v>
      </x:c>
      <x:c r="E125" s="3" t="str">
        <x:v>No identifiable eligible randomised endoscopic versus non-endoscopic lumbar stenosis comparison.</x:v>
      </x:c>
      <x:c r="F125" s="3"/>
    </x:row>
    <x:row r="126" ht="37" customHeight="1">
      <x:c r="A126" s="3" t="str">
        <x:v>Transiliac approach for exposure of lumbosacral intervertebral disk and foramen: technique description</x:v>
      </x:c>
      <x:c r="B126" s="3" t="str">
        <x:v>2008</x:v>
      </x:c>
      <x:c r="C126" s="3" t="str">
        <x:v>10.1111/j.1532-950X.2007.00345.x</x:v>
      </x:c>
      <x:c r="D126" s="3" t="str">
        <x:v>Exclude at title/abstract</x:v>
      </x:c>
      <x:c r="E126" s="3" t="str">
        <x:v>No identifiable eligible randomised endoscopic versus non-endoscopic lumbar stenosis comparison.</x:v>
      </x:c>
      <x:c r="F126" s="3"/>
    </x:row>
    <x:row r="127" ht="37" customHeight="1">
      <x:c r="A127" s="3" t="str">
        <x:v>Transforaminal percutaneous endoscopic lumbar discectomy: Outcome and complications in 270 cases</x:v>
      </x:c>
      <x:c r="B127" s="3" t="str">
        <x:v>2020</x:v>
      </x:c>
      <x:c r="C127" s="3" t="str">
        <x:v>10.23736/S0390-5616.18.04395-3</x:v>
      </x:c>
      <x:c r="D127" s="3" t="str">
        <x:v>Exclude at title/abstract</x:v>
      </x:c>
      <x:c r="E127" s="3" t="str">
        <x:v>Nonrandomised design stated.</x:v>
      </x:c>
      <x:c r="F127" s="3"/>
    </x:row>
    <x:row r="128" ht="37" customHeight="1">
      <x:c r="A128" s="3" t="str">
        <x:v>Transforaminal Percutaneous Endoscopic Lumbar Decompression by Using Rigid Bendable Burr for Lumbar Lateral Recess Stenosis: Technique and Clinical Outcome</x:v>
      </x:c>
      <x:c r="B128" s="3" t="str">
        <x:v>2018</x:v>
      </x:c>
      <x:c r="C128" s="3" t="str">
        <x:v>10.1155/2018/2601232</x:v>
      </x:c>
      <x:c r="D128" s="3" t="str">
        <x:v>Exclude at title/abstract</x:v>
      </x:c>
      <x:c r="E128" s="3" t="str">
        <x:v>Nonrandomised design stated.</x:v>
      </x:c>
      <x:c r="F128" s="3"/>
    </x:row>
    <x:row r="129" ht="37" customHeight="1">
      <x:c r="A129" s="3" t="str">
        <x:v>Transforaminal Percutaneous Endoscopic Discectomy and Foraminoplasty after Lumbar Spinal Fusion Surgery</x:v>
      </x:c>
      <x:c r="B129" s="3" t="str">
        <x:v>2017</x:v>
      </x:c>
      <x:c r="C129" s="3"/>
      <x:c r="D129" s="3" t="str">
        <x:v>Exclude at title/abstract</x:v>
      </x:c>
      <x:c r="E129" s="3" t="str">
        <x:v>Nonrandomised design stated.</x:v>
      </x:c>
      <x:c r="F129" s="3"/>
    </x:row>
    <x:row r="130" ht="37" customHeight="1">
      <x:c r="A130" s="3" t="str">
        <x:v>Transforaminal Full-Endoscopic Ventral Facetectomy: Midterm Results and Factors Associated with Poor Surgical Outcomes</x:v>
      </x:c>
      <x:c r="B130" s="3" t="str">
        <x:v>2022</x:v>
      </x:c>
      <x:c r="C130" s="3" t="str">
        <x:v>10.1055/a-1995-1772</x:v>
      </x:c>
      <x:c r="D130" s="3" t="str">
        <x:v>Exclude at title/abstract</x:v>
      </x:c>
      <x:c r="E130" s="3" t="str">
        <x:v>No identifiable eligible randomised endoscopic versus non-endoscopic lumbar stenosis comparison.</x:v>
      </x:c>
      <x:c r="F130" s="3"/>
    </x:row>
    <x:row r="131" ht="37" customHeight="1">
      <x:c r="A131" s="3" t="str">
        <x:v>Transforaminal Full-Endoscopic Ventral Facetectomy for Lumbar Lateral Recess Spinal Stenosis under Local Anesthesia</x:v>
      </x:c>
      <x:c r="B131" s="3" t="str">
        <x:v>2026</x:v>
      </x:c>
      <x:c r="C131" s="3" t="str">
        <x:v>10.3791/71440</x:v>
      </x:c>
      <x:c r="D131" s="3" t="str">
        <x:v>Exclude at title/abstract</x:v>
      </x:c>
      <x:c r="E131" s="3" t="str">
        <x:v>No identifiable eligible randomised endoscopic versus non-endoscopic lumbar stenosis comparison.</x:v>
      </x:c>
      <x:c r="F131" s="3"/>
    </x:row>
    <x:row r="132" ht="37" customHeight="1">
      <x:c r="A132" s="3" t="str">
        <x:v>Transforaminal Full-Endoscopic Lumbar Foraminotomy Under Local Anesthesia for L5/S1 Adjacent Segment Foraminal Stenosis</x:v>
      </x:c>
      <x:c r="B132" s="3" t="str">
        <x:v>2025</x:v>
      </x:c>
      <x:c r="C132" s="3" t="str">
        <x:v>10.3791/69059</x:v>
      </x:c>
      <x:c r="D132" s="3" t="str">
        <x:v>Exclude at title/abstract</x:v>
      </x:c>
      <x:c r="E132" s="3" t="str">
        <x:v>No identifiable eligible randomised endoscopic versus non-endoscopic lumbar stenosis comparison.</x:v>
      </x:c>
      <x:c r="F132" s="3"/>
    </x:row>
    <x:row r="133" ht="51" customHeight="1">
      <x:c r="A133" s="3" t="str">
        <x:v>Transforaminal full-endoscopic decompression under local anesthesia for foraminal stenosis due to stable L5 isthmic spondylolisthesis, a technical note and review:Pars crisscross decompression</x:v>
      </x:c>
      <x:c r="B133" s="3" t="str">
        <x:v>2024</x:v>
      </x:c>
      <x:c r="C133" s="3" t="str">
        <x:v>10.2152/jmi.71.191</x:v>
      </x:c>
      <x:c r="D133" s="3" t="str">
        <x:v>Exclude at title/abstract</x:v>
      </x:c>
      <x:c r="E133" s="3" t="str">
        <x:v>No identifiable eligible randomised endoscopic versus non-endoscopic lumbar stenosis comparison.</x:v>
      </x:c>
      <x:c r="F133" s="3"/>
    </x:row>
    <x:row r="134" ht="37" customHeight="1">
      <x:c r="A134" s="3" t="str">
        <x:v>TRANSFORAMINAL EPIDURAL INJECTION IN FAILED BACK SURGERY AFTER UBE</x:v>
      </x:c>
      <x:c r="B134" s="3" t="str">
        <x:v>2025</x:v>
      </x:c>
      <x:c r="C134" s="3" t="str">
        <x:v>10.4274/jtss.galenos.2025.09326</x:v>
      </x:c>
      <x:c r="D134" s="3" t="str">
        <x:v>Exclude at title/abstract</x:v>
      </x:c>
      <x:c r="E134" s="3" t="str">
        <x:v>No identifiable eligible randomised endoscopic versus non-endoscopic lumbar stenosis comparison.</x:v>
      </x:c>
      <x:c r="F134" s="3"/>
    </x:row>
    <x:row r="135" ht="37" customHeight="1">
      <x:c r="A135" s="3" t="str">
        <x:v>Transforaminal Endoscopic Ventral Stenosis Decompression in Calcified Lumbar Disc Herniation: A Long Term Outcome in 79 Patients</x:v>
      </x:c>
      <x:c r="B135" s="3" t="str">
        <x:v>2024</x:v>
      </x:c>
      <x:c r="C135" s="3" t="str">
        <x:v>10.1016/j.wneu.2024.03.104</x:v>
      </x:c>
      <x:c r="D135" s="3" t="str">
        <x:v>Exclude at title/abstract</x:v>
      </x:c>
      <x:c r="E135" s="3" t="str">
        <x:v>Nonrandomised design stated.</x:v>
      </x:c>
      <x:c r="F135" s="3"/>
    </x:row>
    <x:row r="136" ht="37" customHeight="1">
      <x:c r="A136" s="3" t="str">
        <x:v>Transforaminal endoscopic surgical treatment of lumbar facet joint cyst: four case reports and literature review</x:v>
      </x:c>
      <x:c r="B136" s="3" t="str">
        <x:v>2026</x:v>
      </x:c>
      <x:c r="C136" s="3" t="str">
        <x:v>10.1016/j.inat.2026.102305</x:v>
      </x:c>
      <x:c r="D136" s="3" t="str">
        <x:v>Exclude at title/abstract</x:v>
      </x:c>
      <x:c r="E136" s="3" t="str">
        <x:v>Secondary evidence, not an original RCT.</x:v>
      </x:c>
      <x:c r="F136" s="3"/>
    </x:row>
    <x:row r="137" ht="30" customHeight="1">
      <x:c r="A137" s="3" t="str">
        <x:v>Transforaminal endoscopic surgery for lumbar stenosis: a systematic review</x:v>
      </x:c>
      <x:c r="B137" s="3" t="str">
        <x:v>2010</x:v>
      </x:c>
      <x:c r="C137" s="3" t="str">
        <x:v>10.1007/s00586-009-1272-6</x:v>
      </x:c>
      <x:c r="D137" s="3" t="str">
        <x:v>Exclude at title/abstract</x:v>
      </x:c>
      <x:c r="E137" s="3" t="str">
        <x:v>Secondary evidence, not an original RCT.</x:v>
      </x:c>
      <x:c r="F137" s="3"/>
    </x:row>
    <x:row r="138" ht="37" customHeight="1">
      <x:c r="A138" s="3" t="str">
        <x:v>Transforaminal Endoscopic Lumbar Lateral Recess Decompression for Octogenarian Patients</x:v>
      </x:c>
      <x:c r="B138" s="3" t="str">
        <x:v>2024</x:v>
      </x:c>
      <x:c r="C138" s="3" t="str">
        <x:v>10.3390/jcm13020515</x:v>
      </x:c>
      <x:c r="D138" s="3" t="str">
        <x:v>Exclude at title/abstract</x:v>
      </x:c>
      <x:c r="E138" s="3" t="str">
        <x:v>No identifiable eligible randomised endoscopic versus non-endoscopic lumbar stenosis comparison.</x:v>
      </x:c>
      <x:c r="F138" s="3"/>
    </x:row>
    <x:row r="139" ht="37" customHeight="1">
      <x:c r="A139" s="3" t="str">
        <x:v>Transforaminal Endoscopic Lumbar Foraminotomy for the Treatment of L5-S1 Isthmic Lumbar Spondylolisthesis with Foraminal Stenosis: A 1-Year Follow-Up</x:v>
      </x:c>
      <x:c r="B139" s="3" t="str">
        <x:v>2024</x:v>
      </x:c>
      <x:c r="C139" s="3" t="str">
        <x:v>10.1016/j.wneu.2024.05.145</x:v>
      </x:c>
      <x:c r="D139" s="3" t="str">
        <x:v>Exclude at title/abstract</x:v>
      </x:c>
      <x:c r="E139" s="3" t="str">
        <x:v>No identifiable eligible randomised endoscopic versus non-endoscopic lumbar stenosis comparison.</x:v>
      </x:c>
      <x:c r="F139" s="3"/>
    </x:row>
    <x:row r="140" ht="37" customHeight="1">
      <x:c r="A140" s="3" t="str">
        <x:v>Transforaminal Endoscopic Lumbar Discectomy and Foraminotomy with Modified Radiofrequency Nerve Stimulator and Continuous Electromyography Under General Anesthesia</x:v>
      </x:c>
      <x:c r="B140" s="3" t="str">
        <x:v>2020</x:v>
      </x:c>
      <x:c r="C140" s="3" t="str">
        <x:v>10.1016/j.wneu.2020.01.186</x:v>
      </x:c>
      <x:c r="D140" s="3" t="str">
        <x:v>Exclude at title/abstract</x:v>
      </x:c>
      <x:c r="E140" s="3" t="str">
        <x:v>No identifiable eligible randomised endoscopic versus non-endoscopic lumbar stenosis comparison.</x:v>
      </x:c>
      <x:c r="F140" s="3"/>
    </x:row>
    <x:row r="141" ht="37" customHeight="1">
      <x:c r="A141" s="3" t="str">
        <x:v>Transforaminal Endoscopic Lumbar Decompression: Defining Its Scope and Limitations</x:v>
      </x:c>
      <x:c r="B141" s="3" t="str">
        <x:v>2026</x:v>
      </x:c>
      <x:c r="C141" s="3" t="str">
        <x:v>10.14444/8888</x:v>
      </x:c>
      <x:c r="D141" s="3" t="str">
        <x:v>Exclude at title/abstract</x:v>
      </x:c>
      <x:c r="E141" s="3" t="str">
        <x:v>No identifiable eligible randomised endoscopic versus non-endoscopic lumbar stenosis comparison.</x:v>
      </x:c>
      <x:c r="F141" s="3"/>
    </x:row>
    <x:row r="142" ht="51" customHeight="1">
      <x:c r="A142" s="3" t="str">
        <x:v>Transforaminal endoscopic lumbar decompression &amp; foraminoplasty: A 10 year prospective survivability outcome study of the treatment of foraminal stenosis and failed back surgery</x:v>
      </x:c>
      <x:c r="B142" s="3" t="str">
        <x:v>2014</x:v>
      </x:c>
      <x:c r="C142" s="3" t="str">
        <x:v>10.14444/1021</x:v>
      </x:c>
      <x:c r="D142" s="3" t="str">
        <x:v>Exclude at title/abstract</x:v>
      </x:c>
      <x:c r="E142" s="3" t="str">
        <x:v>Nonrandomised design stated.</x:v>
      </x:c>
      <x:c r="F142" s="3"/>
    </x:row>
    <x:row r="143" ht="37" customHeight="1">
      <x:c r="A143" s="3" t="str">
        <x:v>Transforaminal Endoscopic Discectomy Combined With an Interspinous Process Distraction System for Spinal Stenosis</x:v>
      </x:c>
      <x:c r="B143" s="3" t="str">
        <x:v>2020</x:v>
      </x:c>
      <x:c r="C143" s="3" t="str">
        <x:v>10.14444/7121</x:v>
      </x:c>
      <x:c r="D143" s="3" t="str">
        <x:v>Exclude at title/abstract</x:v>
      </x:c>
      <x:c r="E143" s="3" t="str">
        <x:v>Nonrandomised design stated.</x:v>
      </x:c>
      <x:c r="F143" s="3"/>
    </x:row>
    <x:row r="144" ht="37" customHeight="1">
      <x:c r="A144" s="3" t="str">
        <x:v>Transforaminal Endoscopic Discectomy and Foraminoplasty for Treating Central Lumbar Stenosis</x:v>
      </x:c>
      <x:c r="B144" s="3" t="str">
        <x:v>2019</x:v>
      </x:c>
      <x:c r="C144" s="3" t="str">
        <x:v>10.1111/os.12559</x:v>
      </x:c>
      <x:c r="D144" s="3" t="str">
        <x:v>Exclude at title/abstract</x:v>
      </x:c>
      <x:c r="E144" s="3" t="str">
        <x:v>Nonrandomised design stated.</x:v>
      </x:c>
      <x:c r="F144" s="3"/>
    </x:row>
    <x:row r="145" ht="37" customHeight="1">
      <x:c r="A145" s="3" t="str">
        <x:v>Transforaminal Endoscopic Decompression of Facet Cysts by Interventional Pain Physicians</x:v>
      </x:c>
      <x:c r="B145" s="3" t="str">
        <x:v>2021</x:v>
      </x:c>
      <x:c r="C145" s="3" t="str">
        <x:v>10.7759/cureus.18308</x:v>
      </x:c>
      <x:c r="D145" s="3" t="str">
        <x:v>Exclude at title/abstract</x:v>
      </x:c>
      <x:c r="E145" s="3" t="str">
        <x:v>No identifiable eligible randomised endoscopic versus non-endoscopic lumbar stenosis comparison.</x:v>
      </x:c>
      <x:c r="F145" s="3"/>
    </x:row>
    <x:row r="146" ht="37" customHeight="1">
      <x:c r="A146" s="3" t="str">
        <x:v>Transforaminal endoscopic decompression for thoracic spinal stenosis under local anesthesia</x:v>
      </x:c>
      <x:c r="B146" s="3" t="str">
        <x:v>2018</x:v>
      </x:c>
      <x:c r="C146" s="3" t="str">
        <x:v>10.1007/s00586-018-5479-2</x:v>
      </x:c>
      <x:c r="D146" s="3" t="str">
        <x:v>Exclude at title/abstract</x:v>
      </x:c>
      <x:c r="E146" s="3" t="str">
        <x:v>Wrong population or nonclinical model.</x:v>
      </x:c>
      <x:c r="F146" s="3"/>
    </x:row>
    <x:row r="147" ht="37" customHeight="1">
      <x:c r="A147" s="3" t="str">
        <x:v>Transforaminal Endoscopic Decompression for Lumbar Spinal Stenosis: A Novel Surgical Technique and Clinical Outcomes</x:v>
      </x:c>
      <x:c r="B147" s="3" t="str">
        <x:v>2018</x:v>
      </x:c>
      <x:c r="C147" s="3" t="str">
        <x:v>10.1016/j.wneu.2018.03.107</x:v>
      </x:c>
      <x:c r="D147" s="3" t="str">
        <x:v>Exclude at title/abstract</x:v>
      </x:c>
      <x:c r="E147" s="3" t="str">
        <x:v>No identifiable eligible randomised endoscopic versus non-endoscopic lumbar stenosis comparison.</x:v>
      </x:c>
      <x:c r="F147" s="3"/>
    </x:row>
    <x:row r="148" ht="37" customHeight="1">
      <x:c r="A148" s="3" t="str">
        <x:v>Transforaminal Endoscopic Decompression for Lumbar Lateral Recess Stenosis: An Advanced Surgical Technique and Clinical Outcomes</x:v>
      </x:c>
      <x:c r="B148" s="3" t="str">
        <x:v>2019</x:v>
      </x:c>
      <x:c r="C148" s="3" t="str">
        <x:v>10.1016/j.wneu.2019.01.209</x:v>
      </x:c>
      <x:c r="D148" s="3" t="str">
        <x:v>Exclude at title/abstract</x:v>
      </x:c>
      <x:c r="E148" s="3" t="str">
        <x:v>No identifiable eligible randomised endoscopic versus non-endoscopic lumbar stenosis comparison.</x:v>
      </x:c>
      <x:c r="F148" s="3"/>
    </x:row>
    <x:row r="149" ht="37" customHeight="1">
      <x:c r="A149" s="3" t="str">
        <x:v>Transforaminal Endoscopic Decompression for Foraminal Stenosis: Single-Arm Meta-Analysis and Systematic Review</x:v>
      </x:c>
      <x:c r="B149" s="3" t="str">
        <x:v>2022</x:v>
      </x:c>
      <x:c r="C149" s="3" t="str">
        <x:v>10.1016/j.wneu.2022.04.087</x:v>
      </x:c>
      <x:c r="D149" s="3" t="str">
        <x:v>Exclude at title/abstract</x:v>
      </x:c>
      <x:c r="E149" s="3" t="str">
        <x:v>Secondary evidence, not an original RCT.</x:v>
      </x:c>
      <x:c r="F149" s="3"/>
    </x:row>
    <x:row r="150" ht="37" customHeight="1">
      <x:c r="A150" s="3" t="str">
        <x:v>Transforaminal Endoscopic Decompression for Displaced End Plate Fracture After Lateral Lumbar Interbody Fusion: Technical Note</x:v>
      </x:c>
      <x:c r="B150" s="3" t="str">
        <x:v>2017</x:v>
      </x:c>
      <x:c r="C150" s="3" t="str">
        <x:v>10.1016/j.wneu.2017.06.084</x:v>
      </x:c>
      <x:c r="D150" s="3" t="str">
        <x:v>Exclude at title/abstract</x:v>
      </x:c>
      <x:c r="E150" s="3" t="str">
        <x:v>Index fusion / instrumentation comparison.</x:v>
      </x:c>
      <x:c r="F150" s="3"/>
    </x:row>
    <x:row r="151" ht="37" customHeight="1">
      <x:c r="A151" s="3" t="str">
        <x:v>Transforaminal arthroscopic decompression of lateral recess stenosis</x:v>
      </x:c>
      <x:c r="B151" s="3" t="str">
        <x:v>1996</x:v>
      </x:c>
      <x:c r="C151" s="3" t="str">
        <x:v>10.3171/jns.1996.84.3.0462</x:v>
      </x:c>
      <x:c r="D151" s="3" t="str">
        <x:v>Exclude at title/abstract</x:v>
      </x:c>
      <x:c r="E151" s="3" t="str">
        <x:v>No identifiable eligible randomised endoscopic versus non-endoscopic lumbar stenosis comparison.</x:v>
      </x:c>
      <x:c r="F151" s="3"/>
    </x:row>
    <x:row r="152" ht="37" customHeight="1">
      <x:c r="A152" s="3" t="str">
        <x:v>Transforaminal and posterior decompressions of the lumbar spine. A comparative study of stability and intervertebral foramen area</x:v>
      </x:c>
      <x:c r="B152" s="3" t="str">
        <x:v>1997</x:v>
      </x:c>
      <x:c r="C152" s="3" t="str">
        <x:v>10.1097/00007632-199708010-00002</x:v>
      </x:c>
      <x:c r="D152" s="3" t="str">
        <x:v>Exclude at title/abstract</x:v>
      </x:c>
      <x:c r="E152" s="3" t="str">
        <x:v>No identifiable eligible randomised endoscopic versus non-endoscopic lumbar stenosis comparison.</x:v>
      </x:c>
      <x:c r="F152" s="3"/>
    </x:row>
    <x:row r="153" ht="37" customHeight="1">
      <x:c r="A153" s="3" t="str">
        <x:v>Transforaminal 360° lumbar endoscopic foraminotomy in postfusion patients: technical note and case series</x:v>
      </x:c>
      <x:c r="B153" s="3" t="str">
        <x:v>2021</x:v>
      </x:c>
      <x:c r="C153" s="3" t="str">
        <x:v>10.3171/2021.3.SPINE21206</x:v>
      </x:c>
      <x:c r="D153" s="3" t="str">
        <x:v>Exclude at title/abstract</x:v>
      </x:c>
      <x:c r="E153" s="3" t="str">
        <x:v>Index fusion / instrumentation comparison.</x:v>
      </x:c>
      <x:c r="F153" s="3"/>
    </x:row>
    <x:row r="154" ht="37" customHeight="1">
      <x:c r="A154" s="3" t="str">
        <x:v>Transforaminal 360degree lumbar endoscopic foraminotomy in postfusion patients: technical note and case series</x:v>
      </x:c>
      <x:c r="B154" s="3" t="str">
        <x:v>2022</x:v>
      </x:c>
      <x:c r="C154" s="3" t="str">
        <x:v>10.3171/2021.3.SPINE21206</x:v>
      </x:c>
      <x:c r="D154" s="3" t="str">
        <x:v>Exclude at title/abstract</x:v>
      </x:c>
      <x:c r="E154" s="3" t="str">
        <x:v>Index fusion / instrumentation comparison.</x:v>
      </x:c>
      <x:c r="F154" s="3"/>
    </x:row>
    <x:row r="155" ht="37" customHeight="1">
      <x:c r="A155" s="3" t="str">
        <x:v>Trans-Sacral Epiduroscopic Ho:YAG Laser Ablation of the Ligamentum Flavum in a Live Pig</x:v>
      </x:c>
      <x:c r="B155" s="3" t="str">
        <x:v>2022</x:v>
      </x:c>
      <x:c r="C155" s="3" t="str">
        <x:v>10.22603/SSRR.2021-0126</x:v>
      </x:c>
      <x:c r="D155" s="3" t="str">
        <x:v>Exclude at title/abstract</x:v>
      </x:c>
      <x:c r="E155" s="3" t="str">
        <x:v>No identifiable eligible randomised endoscopic versus non-endoscopic lumbar stenosis comparison.</x:v>
      </x:c>
      <x:c r="F155" s="3"/>
    </x:row>
    <x:row r="156" ht="51" customHeight="1">
      <x:c r="A156" s="3" t="str">
        <x:v>Traditional versus Percutaneous Transforaminal Endoforaminal Discectomy Effect on the Nervous System Function and Serum LEK, GFAP and PGE-2 in Patients with Senile Lumbar Spinal Stenosis</x:v>
      </x:c>
      <x:c r="B156" s="3" t="str">
        <x:v>2019</x:v>
      </x:c>
      <x:c r="C156" s="3" t="str">
        <x:v>10.29271/jcpsp.2019.04.341</x:v>
      </x:c>
      <x:c r="D156" s="3" t="str">
        <x:v>Full-text exclusion</x:v>
      </x:c>
      <x:c r="E156" s="3" t="str">
        <x:v>Index fusion in comparator; excluded under the decompression-only criterion.</x:v>
      </x:c>
      <x:c r="F156" s="3"/>
    </x:row>
    <x:row r="157" ht="37" customHeight="1">
      <x:c r="A157" s="3" t="str">
        <x:v>Tips, pearls for unilateral biportal endoscopic laminotomy with bilateral decompression</x:v>
      </x:c>
      <x:c r="B157" s="3" t="str">
        <x:v>2026</x:v>
      </x:c>
      <x:c r="C157" s="3"/>
      <x:c r="D157" s="3" t="str">
        <x:v>Exclude at title/abstract</x:v>
      </x:c>
      <x:c r="E157" s="3" t="str">
        <x:v>No identifiable eligible randomised endoscopic versus non-endoscopic lumbar stenosis comparison.</x:v>
      </x:c>
      <x:c r="F157" s="3"/>
    </x:row>
    <x:row r="158" ht="37" customHeight="1">
      <x:c r="A158" s="3" t="str">
        <x:v>Three-dimensional endoscopy in lumbar spine surgery as a novel approach for degenerative pathologies: a case report</x:v>
      </x:c>
      <x:c r="B158" s="3" t="str">
        <x:v>2024</x:v>
      </x:c>
      <x:c r="C158" s="3" t="str">
        <x:v>10.1093/jscr/rjae540</x:v>
      </x:c>
      <x:c r="D158" s="3" t="str">
        <x:v>Exclude at title/abstract</x:v>
      </x:c>
      <x:c r="E158" s="3" t="str">
        <x:v>No identifiable eligible randomised endoscopic versus non-endoscopic lumbar stenosis comparison.</x:v>
      </x:c>
      <x:c r="F158" s="3"/>
    </x:row>
    <x:row r="159" ht="37" customHeight="1">
      <x:c r="A159" s="3" t="str">
        <x:v>Three types of ligamentum flavum resections for the treatment of lumbar central canal stenosis: BUTTERFLY retrospective study</x:v>
      </x:c>
      <x:c r="B159" s="3" t="str">
        <x:v>2025</x:v>
      </x:c>
      <x:c r="C159" s="3" t="str">
        <x:v>10.31616/asj.2025.0014</x:v>
      </x:c>
      <x:c r="D159" s="3" t="str">
        <x:v>Exclude at title/abstract</x:v>
      </x:c>
      <x:c r="E159" s="3" t="str">
        <x:v>Nonrandomised design stated.</x:v>
      </x:c>
      <x:c r="F159" s="3"/>
    </x:row>
    <x:row r="160" ht="37" customHeight="1">
      <x:c r="A160" s="3" t="str">
        <x:v>Thoracolumbar Interfascial Plane Block (TLIP) Modified Technique for Lumbar Decompression Surgery in Cirrhotic Hepatic Patients with Thrombocytopenia: A Case Report</x:v>
      </x:c>
      <x:c r="B160" s="3" t="str">
        <x:v>2023</x:v>
      </x:c>
      <x:c r="C160" s="3" t="str">
        <x:v>10.2174/18743218-v16-e221226-2022-13</x:v>
      </x:c>
      <x:c r="D160" s="3" t="str">
        <x:v>Exclude at title/abstract</x:v>
      </x:c>
      <x:c r="E160" s="3" t="str">
        <x:v>No identifiable eligible randomised endoscopic versus non-endoscopic lumbar stenosis comparison.</x:v>
      </x:c>
      <x:c r="F160" s="3"/>
    </x:row>
    <x:row r="161" ht="37" customHeight="1">
      <x:c r="A161" s="3" t="str">
        <x:v>Thermal Dynamics of a Novel Radio-Frequency Device for Endoscopic Spine Surgery: An Experimental Model</x:v>
      </x:c>
      <x:c r="B161" s="3" t="str">
        <x:v>2022</x:v>
      </x:c>
      <x:c r="C161" s="3" t="str">
        <x:v>10.1097/BRS.0000000000004320</x:v>
      </x:c>
      <x:c r="D161" s="3" t="str">
        <x:v>Exclude at title/abstract</x:v>
      </x:c>
      <x:c r="E161" s="3" t="str">
        <x:v>No identifiable eligible randomised endoscopic versus non-endoscopic lumbar stenosis comparison.</x:v>
      </x:c>
      <x:c r="F161" s="3"/>
    </x:row>
    <x:row r="162" ht="37" customHeight="1">
      <x:c r="A162" s="3" t="str">
        <x:v>Therapeutic Strategy of Percutaneous Transforaminal Endoscopic Decompression for Stenosis Associated With Adult Degenerative Scoliosis</x:v>
      </x:c>
      <x:c r="B162" s="3" t="str">
        <x:v>2022</x:v>
      </x:c>
      <x:c r="C162" s="3" t="str">
        <x:v>10.1177/2192568220959036</x:v>
      </x:c>
      <x:c r="D162" s="3" t="str">
        <x:v>Exclude at title/abstract</x:v>
      </x:c>
      <x:c r="E162" s="3" t="str">
        <x:v>Nonrandomised design stated.</x:v>
      </x:c>
      <x:c r="F162" s="3"/>
    </x:row>
    <x:row r="163" ht="51" customHeight="1">
      <x:c r="A163" s="3" t="str">
        <x:v>Therapeutic Feasibility of Full Endoscopic Decompression in One- to Three-Level Lumbar Canal Stenosis via a Single Skin Port Using a New Endoscopic System, Percutaneous Stenoscopic Lumbar Decompression</x:v>
      </x:c>
      <x:c r="B163" s="3" t="str">
        <x:v>2019</x:v>
      </x:c>
      <x:c r="C163" s="3" t="str">
        <x:v>10.31616/asj.2018.0228</x:v>
      </x:c>
      <x:c r="D163" s="3" t="str">
        <x:v>Exclude at title/abstract</x:v>
      </x:c>
      <x:c r="E163" s="3" t="str">
        <x:v>Nonrandomised design stated.</x:v>
      </x:c>
      <x:c r="F163" s="3"/>
    </x:row>
    <x:row r="164" ht="37" customHeight="1">
      <x:c r="A164" s="3" t="str">
        <x:v>Therapeutic effects of full endoscopic spine surgery via transforaminal approach in elderly patients with lumbar spinal stenosis: A retrospective clinical study</x:v>
      </x:c>
      <x:c r="B164" s="3" t="str">
        <x:v>2021</x:v>
      </x:c>
      <x:c r="C164" s="3" t="str">
        <x:v>10.5152/j.aott.2021.20076</x:v>
      </x:c>
      <x:c r="D164" s="3" t="str">
        <x:v>Exclude at title/abstract</x:v>
      </x:c>
      <x:c r="E164" s="3" t="str">
        <x:v>Nonrandomised design stated.</x:v>
      </x:c>
      <x:c r="F164" s="3"/>
    </x:row>
    <x:row r="165" ht="37" customHeight="1">
      <x:c r="A165" s="3" t="str">
        <x:v>Therapeutic Effect of Large Channel Endoscopic Decompression in Lumbar Spinal Stenosis</x:v>
      </x:c>
      <x:c r="B165" s="3" t="str">
        <x:v>2021</x:v>
      </x:c>
      <x:c r="C165" s="3" t="str">
        <x:v>10.3389/fsurg.2021.603589</x:v>
      </x:c>
      <x:c r="D165" s="3" t="str">
        <x:v>Exclude at title/abstract</x:v>
      </x:c>
      <x:c r="E165" s="3" t="str">
        <x:v>No identifiable eligible randomised endoscopic versus non-endoscopic lumbar stenosis comparison.</x:v>
      </x:c>
      <x:c r="F165" s="3"/>
    </x:row>
    <x:row r="166" ht="37" customHeight="1">
      <x:c r="A166" s="3" t="str">
        <x:v>The Usefulness of Percutaneous Endoscopic Technique in Multifocal Lumbar Pathology</x:v>
      </x:c>
      <x:c r="B166" s="3" t="str">
        <x:v>2019</x:v>
      </x:c>
      <x:c r="C166" s="3" t="str">
        <x:v>10.1155/2019/9528102</x:v>
      </x:c>
      <x:c r="D166" s="3" t="str">
        <x:v>Exclude at title/abstract</x:v>
      </x:c>
      <x:c r="E166" s="3" t="str">
        <x:v>No identifiable eligible randomised endoscopic versus non-endoscopic lumbar stenosis comparison.</x:v>
      </x:c>
      <x:c r="F166" s="3"/>
    </x:row>
    <x:row r="167" ht="30" customHeight="1">
      <x:c r="A167" s="3" t="str">
        <x:v>The usefulness of dyeing in endoscopic spine surgery: randomized controlled trial</x:v>
      </x:c>
      <x:c r="B167" s="3" t="str">
        <x:v>2021</x:v>
      </x:c>
      <x:c r="C167" s="3"/>
      <x:c r="D167" s="3" t="str">
        <x:v>Exclude at title/abstract</x:v>
      </x:c>
      <x:c r="E167" s="3" t="str">
        <x:v>Protocol or registry record without usable trial results.</x:v>
      </x:c>
      <x:c r="F167" s="3"/>
    </x:row>
    <x:row r="168" ht="37" customHeight="1">
      <x:c r="A168" s="3" t="str">
        <x:v>The Use of Ultrasonic Bone Scalpel (UBS) in Unilateral Biportal Endoscopic Spine Surgery (UBESS): Technical Notes and Outcomes</x:v>
      </x:c>
      <x:c r="B168" s="3" t="str">
        <x:v>2023</x:v>
      </x:c>
      <x:c r="C168" s="3" t="str">
        <x:v>10.3390/jcm12031180</x:v>
      </x:c>
      <x:c r="D168" s="3" t="str">
        <x:v>Exclude at title/abstract</x:v>
      </x:c>
      <x:c r="E168" s="3" t="str">
        <x:v>No identifiable eligible randomised endoscopic versus non-endoscopic lumbar stenosis comparison.</x:v>
      </x:c>
      <x:c r="F168" s="3"/>
    </x:row>
    <x:row r="169" ht="37" customHeight="1">
      <x:c r="A169" s="3" t="str">
        <x:v>The Use of Computed Tomography-Based Navigation System for Biportal Endoscopic Lumbar Decompression</x:v>
      </x:c>
      <x:c r="B169" s="3" t="str">
        <x:v>2025</x:v>
      </x:c>
      <x:c r="C169" s="3" t="str">
        <x:v>10.4055/cios24381</x:v>
      </x:c>
      <x:c r="D169" s="3" t="str">
        <x:v>Exclude at title/abstract</x:v>
      </x:c>
      <x:c r="E169" s="3" t="str">
        <x:v>No identifiable eligible randomised endoscopic versus non-endoscopic lumbar stenosis comparison.</x:v>
      </x:c>
      <x:c r="F169" s="3"/>
    </x:row>
    <x:row r="170" ht="37" customHeight="1">
      <x:c r="A170" s="3" t="str">
        <x:v>The trend towards full-endoscopic decompression : Current possibilities and limitations in disc herniation and spinal stenosis</x:v>
      </x:c>
      <x:c r="B170" s="3" t="str">
        <x:v>2019</x:v>
      </x:c>
      <x:c r="C170" s="3" t="str">
        <x:v>10.1007/s00132-018-03669-3</x:v>
      </x:c>
      <x:c r="D170" s="3" t="str">
        <x:v>Exclude at title/abstract</x:v>
      </x:c>
      <x:c r="E170" s="3" t="str">
        <x:v>No identifiable eligible randomised endoscopic versus non-endoscopic lumbar stenosis comparison.</x:v>
      </x:c>
      <x:c r="F170" s="3"/>
    </x:row>
    <x:row r="171" ht="37" customHeight="1">
      <x:c r="A171" s="3" t="str">
        <x:v>The Transformation of Intracranial Subdural Hygroma to Chronic Subdural Hematoma Following Endoscopic Spinal Surgery: A Case Report</x:v>
      </x:c>
      <x:c r="B171" s="3" t="str">
        <x:v>2022</x:v>
      </x:c>
      <x:c r="C171" s="3" t="str">
        <x:v>10.1055/s-0041-1723812</x:v>
      </x:c>
      <x:c r="D171" s="3" t="str">
        <x:v>Exclude at title/abstract</x:v>
      </x:c>
      <x:c r="E171" s="3" t="str">
        <x:v>No identifiable eligible randomised endoscopic versus non-endoscopic lumbar stenosis comparison.</x:v>
      </x:c>
      <x:c r="F171" s="3"/>
    </x:row>
    <x:row r="172" ht="37" customHeight="1">
      <x:c r="A172" s="3" t="str">
        <x:v>The Third Channel-Assisted Unilateral Biportal Endoscopic Technique for Lumbar Spinal Stenosis Combined with Contralateral Disc Herniation</x:v>
      </x:c>
      <x:c r="B172" s="3" t="str">
        <x:v>2023</x:v>
      </x:c>
      <x:c r="C172" s="3" t="str">
        <x:v>10.3791/65262</x:v>
      </x:c>
      <x:c r="D172" s="3" t="str">
        <x:v>Exclude at title/abstract</x:v>
      </x:c>
      <x:c r="E172" s="3" t="str">
        <x:v>No identifiable eligible randomised endoscopic versus non-endoscopic lumbar stenosis comparison.</x:v>
      </x:c>
      <x:c r="F172" s="3"/>
    </x:row>
    <x:row r="173" ht="37" customHeight="1">
      <x:c r="A173" s="3" t="str">
        <x:v>The Therapeutic Evaluation of Spinal Canal Decompression by Using the TBEIS Technique in the Treatment of Lumbar Spinal Stenosis</x:v>
      </x:c>
      <x:c r="B173" s="3" t="str">
        <x:v>2020</x:v>
      </x:c>
      <x:c r="C173" s="3" t="str">
        <x:v>10.1155/2020/6183027</x:v>
      </x:c>
      <x:c r="D173" s="3" t="str">
        <x:v>Exclude at title/abstract</x:v>
      </x:c>
      <x:c r="E173" s="3" t="str">
        <x:v>No identifiable eligible randomised endoscopic versus non-endoscopic lumbar stenosis comparison.</x:v>
      </x:c>
      <x:c r="F173" s="3"/>
    </x:row>
    <x:row r="174" ht="51" customHeight="1">
      <x:c r="A174" s="3" t="str">
        <x:v>The technical feasibility of unilateral biportal endoscopic decompression for the unpredicted complication following minimally invasive transforaminal lumbar interbody fusion: Case report</x:v>
      </x:c>
      <x:c r="B174" s="3" t="str">
        <x:v>2020</x:v>
      </x:c>
      <x:c r="C174" s="3" t="str">
        <x:v>10.14245/ns.2040174.087</x:v>
      </x:c>
      <x:c r="D174" s="3" t="str">
        <x:v>Exclude at title/abstract</x:v>
      </x:c>
      <x:c r="E174" s="3" t="str">
        <x:v>Index fusion / instrumentation comparison.</x:v>
      </x:c>
      <x:c r="F174" s="3"/>
    </x:row>
    <x:row r="175" ht="37" customHeight="1">
      <x:c r="A175" s="3" t="str">
        <x:v>The survey of the patient received the epiduroscopic laser neural decompression</x:v>
      </x:c>
      <x:c r="B175" s="3" t="str">
        <x:v>2013</x:v>
      </x:c>
      <x:c r="C175" s="3" t="str">
        <x:v>10.3344/kjp.2013.26.1.27</x:v>
      </x:c>
      <x:c r="D175" s="3" t="str">
        <x:v>Exclude at title/abstract</x:v>
      </x:c>
      <x:c r="E175" s="3" t="str">
        <x:v>No identifiable eligible randomised endoscopic versus non-endoscopic lumbar stenosis comparison.</x:v>
      </x:c>
      <x:c r="F175" s="3"/>
    </x:row>
    <x:row r="176" ht="37" customHeight="1">
      <x:c r="A176" s="3" t="str">
        <x:v>The short-term outcomes of minimally invasive decompression surgery in patients with lumbar ossification or calcification of the ligamentum flavum</x:v>
      </x:c>
      <x:c r="B176" s="3" t="str">
        <x:v>2021</x:v>
      </x:c>
      <x:c r="C176" s="3" t="str">
        <x:v>10.3171/2020.6.SPINE20946</x:v>
      </x:c>
      <x:c r="D176" s="3" t="str">
        <x:v>Exclude at title/abstract</x:v>
      </x:c>
      <x:c r="E176" s="3" t="str">
        <x:v>Nonrandomised design stated.</x:v>
      </x:c>
      <x:c r="F176" s="3"/>
    </x:row>
    <x:row r="177" ht="37" customHeight="1">
      <x:c r="A177" s="3" t="str">
        <x:v>The Role of Percutaneous Transforaminal Endoscopic Surgery in Lateral Recess Stenosis in Elderly Patients</x:v>
      </x:c>
      <x:c r="B177" s="3" t="str">
        <x:v>2019</x:v>
      </x:c>
      <x:c r="C177" s="3" t="str">
        <x:v>10.31616/asj.2018.0179</x:v>
      </x:c>
      <x:c r="D177" s="3" t="str">
        <x:v>Exclude at title/abstract</x:v>
      </x:c>
      <x:c r="E177" s="3" t="str">
        <x:v>No identifiable eligible randomised endoscopic versus non-endoscopic lumbar stenosis comparison.</x:v>
      </x:c>
      <x:c r="F177" s="3"/>
    </x:row>
    <x:row r="178" ht="37" customHeight="1">
      <x:c r="A178" s="3" t="str">
        <x:v>The role of full-endoscopic lumbar discectomy in surgical treatment of recurrent lumbar disc herniation: A health-related quality of life approach</x:v>
      </x:c>
      <x:c r="B178" s="3" t="str">
        <x:v>2019</x:v>
      </x:c>
      <x:c r="C178" s="3" t="str">
        <x:v>10.14245/ns.1836334.167</x:v>
      </x:c>
      <x:c r="D178" s="3" t="str">
        <x:v>Exclude at title/abstract</x:v>
      </x:c>
      <x:c r="E178" s="3" t="str">
        <x:v>Primary disc-herniation/discectomy question.</x:v>
      </x:c>
      <x:c r="F178" s="3"/>
    </x:row>
    <x:row r="179" ht="37" customHeight="1">
      <x:c r="A179" s="3" t="str">
        <x:v>The Role of Endoscopic Spinal Decompression Surgery in Amelioration of Disability in Patients with Lumbar Spinal Stenosis</x:v>
      </x:c>
      <x:c r="B179" s="3" t="str">
        <x:v>2025</x:v>
      </x:c>
      <x:c r="C179" s="3" t="str">
        <x:v>10.5604/01.3001.0055.2405</x:v>
      </x:c>
      <x:c r="D179" s="3" t="str">
        <x:v>Exclude at title/abstract</x:v>
      </x:c>
      <x:c r="E179" s="3" t="str">
        <x:v>No identifiable eligible randomised endoscopic versus non-endoscopic lumbar stenosis comparison.</x:v>
      </x:c>
      <x:c r="F179" s="3"/>
    </x:row>
    <x:row r="180" ht="51" customHeight="1">
      <x:c r="A180" s="3" t="str">
        <x:v>The Role of Cytokines and Neuroplasticity Modulators in the Development of Spinal Canal Stenosis and the Identification of Biomarkers for the Biochemical Evaluation of Treatment in Patients Undergoing Endoscopic Spinal Canal Decompression</x:v>
      </x:c>
      <x:c r="B180" s="3" t="str">
        <x:v>2025</x:v>
      </x:c>
      <x:c r="C180" s="3"/>
      <x:c r="D180" s="3" t="str">
        <x:v>Exclude at title/abstract</x:v>
      </x:c>
      <x:c r="E180" s="3" t="str">
        <x:v>Protocol or registry record without usable trial results.</x:v>
      </x:c>
      <x:c r="F180" s="3"/>
    </x:row>
    <x:row r="181" ht="37" customHeight="1">
      <x:c r="A181" s="3" t="str">
        <x:v>THE RESULTS AND COMPLICATIONS OF INTERLAMINAR ENDOSCOPIC APPROACH FOR LUMBAR DISC HERNIATION: AN OVERVIEW OF A SINGLE-SURGEON EXPERIENCE</x:v>
      </x:c>
      <x:c r="B181" s="3" t="str">
        <x:v>2024</x:v>
      </x:c>
      <x:c r="C181" s="3" t="str">
        <x:v>10.4274/jtss.galenos.2024.25238</x:v>
      </x:c>
      <x:c r="D181" s="3" t="str">
        <x:v>Exclude at title/abstract</x:v>
      </x:c>
      <x:c r="E181" s="3" t="str">
        <x:v>Primary disc-herniation/discectomy question.</x:v>
      </x:c>
      <x:c r="F181" s="3"/>
    </x:row>
    <x:row r="182" ht="37" customHeight="1">
      <x:c r="A182" s="3" t="str">
        <x:v>The Relative Dural Sac Cross-Sectional Area and Morphological Grading Does They Correlate with the Patient Outcomes after Biportal Endoscopic Decompression Surgery</x:v>
      </x:c>
      <x:c r="B182" s="3" t="str">
        <x:v>2022</x:v>
      </x:c>
      <x:c r="C182" s="3" t="str">
        <x:v>10.35755/JMEDASSOCTHAI.2022.S1.00029</x:v>
      </x:c>
      <x:c r="D182" s="3" t="str">
        <x:v>Exclude at title/abstract</x:v>
      </x:c>
      <x:c r="E182" s="3" t="str">
        <x:v>Nonrandomised design stated.</x:v>
      </x:c>
      <x:c r="F182" s="3"/>
    </x:row>
    <x:row r="183" ht="37" customHeight="1">
      <x:c r="A183" s="3" t="str">
        <x:v>The Prediction of Recurrence of Lumbar Disc Herniation at L5-S1 through Machine Learning Based on Endoscopic Discectomy via the Interlaminar Approach</x:v>
      </x:c>
      <x:c r="B183" s="3" t="str">
        <x:v>2025</x:v>
      </x:c>
      <x:c r="C183" s="3" t="str">
        <x:v>10.3791/68550</x:v>
      </x:c>
      <x:c r="D183" s="3" t="str">
        <x:v>Exclude at title/abstract</x:v>
      </x:c>
      <x:c r="E183" s="3" t="str">
        <x:v>Primary disc-herniation/discectomy question.</x:v>
      </x:c>
      <x:c r="F183" s="3"/>
    </x:row>
    <x:row r="184" ht="37" customHeight="1">
      <x:c r="A184" s="3" t="str">
        <x:v>The Prediction of Recurrence Lumbar Disc Herniation At L5-S1 Level Through Machine Learning Models Based on Endoscopic Discectomy Via the Interlaminar Approach</x:v>
      </x:c>
      <x:c r="B184" s="3" t="str">
        <x:v>2025</x:v>
      </x:c>
      <x:c r="C184" s="3"/>
      <x:c r="D184" s="3" t="str">
        <x:v>Exclude at title/abstract</x:v>
      </x:c>
      <x:c r="E184" s="3" t="str">
        <x:v>Protocol or registry record without usable trial results.</x:v>
      </x:c>
      <x:c r="F184" s="3"/>
    </x:row>
    <x:row r="185" ht="51" customHeight="1">
      <x:c r="A185" s="3" t="str">
        <x:v>The outcomes following Percutaneous Endoscopic Transforaminal Lumbar Interbody Fusion (PETLIF) and Minimally Invasive Transforaminal Lumbar Interbody Fusion surgery (MIS-TLIF) for the treatment of lumbar disease: a randomized controlled trial</x:v>
      </x:c>
      <x:c r="B185" s="3" t="str">
        <x:v>2024</x:v>
      </x:c>
      <x:c r="C185" s="3"/>
      <x:c r="D185" s="3" t="str">
        <x:v>Exclude at title/abstract</x:v>
      </x:c>
      <x:c r="E185" s="3" t="str">
        <x:v>Protocol or registry record without usable trial results.</x:v>
      </x:c>
      <x:c r="F185" s="3"/>
    </x:row>
    <x:row r="186" ht="51" customHeight="1">
      <x:c r="A186" s="3" t="str">
        <x:v>The novel technique of uniportal endoscopic interlaminar contralateral approach for coexisting l5-S1 lateral recess, foraminal, and extraforaminal stenosis and its clinical outcomes</x:v>
      </x:c>
      <x:c r="B186" s="3" t="str">
        <x:v>2021</x:v>
      </x:c>
      <x:c r="C186" s="3" t="str">
        <x:v>10.3390/jcm10071364</x:v>
      </x:c>
      <x:c r="D186" s="3" t="str">
        <x:v>Exclude at title/abstract</x:v>
      </x:c>
      <x:c r="E186" s="3" t="str">
        <x:v>Nonrandomised design stated.</x:v>
      </x:c>
      <x:c r="F186" s="3"/>
    </x:row>
    <x:row r="187" ht="51" customHeight="1">
      <x:c r="A187" s="3" t="str">
        <x:v>The Method of Portal Making in Lumbar Unilateral Biportal Endoscopic Surgery with Different Operative Approaches According to the Constant Anatomical Landmarks of the Lumbar Spine: A Review of the Literature</x:v>
      </x:c>
      <x:c r="B187" s="3" t="str">
        <x:v>2024</x:v>
      </x:c>
      <x:c r="C187" s="3" t="str">
        <x:v>10.1177/21925682241230465</x:v>
      </x:c>
      <x:c r="D187" s="3" t="str">
        <x:v>Exclude at title/abstract</x:v>
      </x:c>
      <x:c r="E187" s="3" t="str">
        <x:v>Secondary evidence, not an original RCT.</x:v>
      </x:c>
      <x:c r="F187" s="3"/>
    </x:row>
    <x:row r="188" ht="30" customHeight="1">
      <x:c r="A188" s="3" t="str">
        <x:v>The Learning Curve of Endoscopic Lumbar Interbody Fusion: A Systematic Review</x:v>
      </x:c>
      <x:c r="B188" s="3" t="str">
        <x:v>2025</x:v>
      </x:c>
      <x:c r="C188" s="3" t="str">
        <x:v>10.3390/jcm14248926</x:v>
      </x:c>
      <x:c r="D188" s="3" t="str">
        <x:v>Exclude at title/abstract</x:v>
      </x:c>
      <x:c r="E188" s="3" t="str">
        <x:v>Secondary evidence, not an original RCT.</x:v>
      </x:c>
      <x:c r="F188" s="3"/>
    </x:row>
    <x:row r="189" ht="37" customHeight="1">
      <x:c r="A189" s="3" t="str">
        <x:v>The Konakondla-Telfeian-Shen (KTS) Pyramid: a safe entry zone for ventral thoracic pathologies</x:v>
      </x:c>
      <x:c r="B189" s="3" t="str">
        <x:v>2026</x:v>
      </x:c>
      <x:c r="C189" s="3" t="str">
        <x:v>10.21037/jss-2026-0080</x:v>
      </x:c>
      <x:c r="D189" s="3" t="str">
        <x:v>Exclude at title/abstract</x:v>
      </x:c>
      <x:c r="E189" s="3" t="str">
        <x:v>Wrong population or nonclinical model.</x:v>
      </x:c>
      <x:c r="F189" s="3"/>
    </x:row>
    <x:row r="190" ht="37" customHeight="1">
      <x:c r="A190" s="3" t="str">
        <x:v>The innovation of spinal endoscopy: one-hole bi-medium endoscopy for decompression and fusion in the treatment of lumbar degenerative diseases</x:v>
      </x:c>
      <x:c r="B190" s="3" t="str">
        <x:v>2025</x:v>
      </x:c>
      <x:c r="C190" s="3" t="str">
        <x:v>10.3389/fsurg.2025.1583156</x:v>
      </x:c>
      <x:c r="D190" s="3" t="str">
        <x:v>Exclude at title/abstract</x:v>
      </x:c>
      <x:c r="E190" s="3" t="str">
        <x:v>Index fusion / instrumentation comparison.</x:v>
      </x:c>
      <x:c r="F190" s="3"/>
    </x:row>
    <x:row r="191" ht="37" customHeight="1">
      <x:c r="A191" s="3" t="str">
        <x:v>The influence of the positional relationship between the pedicle and the pars interarticularis on unilateral biportal endoscopy: A retrospective cohort study</x:v>
      </x:c>
      <x:c r="B191" s="3" t="str">
        <x:v>2026</x:v>
      </x:c>
      <x:c r="C191" s="3" t="str">
        <x:v>10.1097/MD.0000000000047945</x:v>
      </x:c>
      <x:c r="D191" s="3" t="str">
        <x:v>Exclude at title/abstract</x:v>
      </x:c>
      <x:c r="E191" s="3" t="str">
        <x:v>Protocol or registry record without usable trial results.</x:v>
      </x:c>
      <x:c r="F191" s="3"/>
    </x:row>
    <x:row r="192" ht="37" customHeight="1">
      <x:c r="A192" s="3" t="str">
        <x:v>The influence of preoperative spinal sagittal balance on clinical outcomes after microendoscopic laminotomy in patients with lumbar spinal canal stenosis</x:v>
      </x:c>
      <x:c r="B192" s="3" t="str">
        <x:v>2015</x:v>
      </x:c>
      <x:c r="C192" s="3" t="str">
        <x:v>10.3171/2014.11.SPINE14452</x:v>
      </x:c>
      <x:c r="D192" s="3" t="str">
        <x:v>Exclude at title/abstract</x:v>
      </x:c>
      <x:c r="E192" s="3" t="str">
        <x:v>Nonrandomised design stated.</x:v>
      </x:c>
      <x:c r="F192" s="3"/>
    </x:row>
    <x:row r="193" ht="51" customHeight="1">
      <x:c r="A193" s="3" t="str">
        <x:v>The Impact of Antithrombotic Therapy on Bleeding Complications in Percutaneous Liver Biopsy: Are the Withdrawal Criteria of Antithrombotic Agents in Japan Gastroenterological Endoscopy Society Guidelines for Gastroenterological Endoscopy Useful?</x:v>
      </x:c>
      <x:c r="B193" s="3" t="str">
        <x:v>2026</x:v>
      </x:c>
      <x:c r="C193" s="3" t="str">
        <x:v>10.3390/diseases14060184</x:v>
      </x:c>
      <x:c r="D193" s="3" t="str">
        <x:v>Exclude at title/abstract</x:v>
      </x:c>
      <x:c r="E193" s="3" t="str">
        <x:v>Nonrandomised design stated.</x:v>
      </x:c>
      <x:c r="F193" s="3"/>
    </x:row>
    <x:row r="194" ht="37" customHeight="1">
      <x:c r="A194" s="3" t="str">
        <x:v>The History of Endoscopic Posterior Lumbar Surgery</x:v>
      </x:c>
      <x:c r="B194" s="3" t="str">
        <x:v>2021</x:v>
      </x:c>
      <x:c r="C194" s="3" t="str">
        <x:v>10.14444/8159</x:v>
      </x:c>
      <x:c r="D194" s="3" t="str">
        <x:v>Exclude at title/abstract</x:v>
      </x:c>
      <x:c r="E194" s="3" t="str">
        <x:v>No identifiable eligible randomised endoscopic versus non-endoscopic lumbar stenosis comparison.</x:v>
      </x:c>
      <x:c r="F194" s="3"/>
    </x:row>
    <x:row r="195" ht="51" customHeight="1">
      <x:c r="A195" s="3" t="str">
        <x:v>The full-endoscopic interlaminar operation with unilateral access for the decompression of central lumbar spinal stenosis versus microscopic assisted technique. A randomized prospective study</x:v>
      </x:c>
      <x:c r="B195" s="3" t="str">
        <x:v>2010</x:v>
      </x:c>
      <x:c r="C195" s="3" t="str">
        <x:v>10.1007/s00586-010-1601-9</x:v>
      </x:c>
      <x:c r="D195" s="3" t="str">
        <x:v>Exclude at title/abstract</x:v>
      </x:c>
      <x:c r="E195" s="3" t="str">
        <x:v>Conference abstract; linked Komp trial, no separately usable results.</x:v>
      </x:c>
      <x:c r="F195" s="3"/>
    </x:row>
    <x:row r="196" ht="51" customHeight="1">
      <x:c r="A196" s="3" t="str">
        <x:v>The full-endoscopic interlaminar bilateral decompression with unilateral approach versus microsurgical bilateral laminotomy for decompression of a lumbar central stenosis: A prospective, randomized, controlled study</x:v>
      </x:c>
      <x:c r="B196" s="3" t="str">
        <x:v>2013</x:v>
      </x:c>
      <x:c r="C196" s="3" t="str">
        <x:v>10.1007/s00586-013-3050-8</x:v>
      </x:c>
      <x:c r="D196" s="3" t="str">
        <x:v>Exclude at title/abstract</x:v>
      </x:c>
      <x:c r="E196" s="3" t="str">
        <x:v>Conference abstract; linked Komp trial, no separately usable results.</x:v>
      </x:c>
      <x:c r="F196" s="3"/>
    </x:row>
    <x:row r="197" ht="37" customHeight="1">
      <x:c r="A197" s="3" t="str">
        <x:v>THE FIRST ATTEMPT IN ARMENIA OF EASYGO-TYPE ENDOSCOPIC SURGERY FOR LUMBAR SPINAL CANAL STENOSIS</x:v>
      </x:c>
      <x:c r="B197" s="3" t="str">
        <x:v>2025</x:v>
      </x:c>
      <x:c r="C197" s="3"/>
      <x:c r="D197" s="3" t="str">
        <x:v>Exclude at title/abstract</x:v>
      </x:c>
      <x:c r="E197" s="3" t="str">
        <x:v>No identifiable eligible randomised endoscopic versus non-endoscopic lumbar stenosis comparison.</x:v>
      </x:c>
      <x:c r="F197" s="3"/>
    </x:row>
    <x:row r="198" ht="37" customHeight="1">
      <x:c r="A198" s="3" t="str">
        <x:v>The Feasibility and Perioperative Results of Bi-Portal Endoscopic Resection of a Facet Cyst Along With Minimizing Facet Joint Resection in the Degenerative Lumbar Spine</x:v>
      </x:c>
      <x:c r="B198" s="3" t="str">
        <x:v>2020</x:v>
      </x:c>
      <x:c r="C198" s="3" t="str">
        <x:v>10.1093/ons/opz262</x:v>
      </x:c>
      <x:c r="D198" s="3" t="str">
        <x:v>Exclude at title/abstract</x:v>
      </x:c>
      <x:c r="E198" s="3" t="str">
        <x:v>Nonrandomised design stated.</x:v>
      </x:c>
      <x:c r="F198" s="3"/>
    </x:row>
    <x:row r="199" ht="37" customHeight="1">
      <x:c r="A199" s="3" t="str">
        <x:v>The Evolution and Global Impact of Uniportal Endoscopic Spine Surgery : A Korean Perspective and Historical Legacy</x:v>
      </x:c>
      <x:c r="B199" s="3" t="str">
        <x:v>2026</x:v>
      </x:c>
      <x:c r="C199" s="3" t="str">
        <x:v>10.3340/jkns.2026.0214</x:v>
      </x:c>
      <x:c r="D199" s="3" t="str">
        <x:v>Exclude at title/abstract</x:v>
      </x:c>
      <x:c r="E199" s="3" t="str">
        <x:v>Nonrandomised design stated.</x:v>
      </x:c>
      <x:c r="F199" s="3"/>
    </x:row>
    <x:row r="200" ht="37" customHeight="1">
      <x:c r="A200" s="3" t="str">
        <x:v>The Evolution and Advancement of Endoscopic Foraminal Surgery: One Surgeon's Experience Incorporating Adjunctive Techologies</x:v>
      </x:c>
      <x:c r="B200" s="3" t="str">
        <x:v>2007</x:v>
      </x:c>
      <x:c r="C200" s="3" t="str">
        <x:v>10.1016/SASJ-2006-0014-RR</x:v>
      </x:c>
      <x:c r="D200" s="3" t="str">
        <x:v>Exclude at title/abstract</x:v>
      </x:c>
      <x:c r="E200" s="3" t="str">
        <x:v>No identifiable eligible randomised endoscopic versus non-endoscopic lumbar stenosis comparison.</x:v>
      </x:c>
      <x:c r="F200" s="3"/>
    </x:row>
    <x:row r="201" ht="37" customHeight="1">
      <x:c r="A201" s="3" t="str">
        <x:v>The evidence on surgical interventions for low back disorders, an overview of systematic reviews</x:v>
      </x:c>
      <x:c r="B201" s="3" t="str">
        <x:v>2013</x:v>
      </x:c>
      <x:c r="C201" s="3" t="str">
        <x:v>10.1007/s00586-013-2823-4</x:v>
      </x:c>
      <x:c r="D201" s="3" t="str">
        <x:v>Exclude at title/abstract</x:v>
      </x:c>
      <x:c r="E201" s="3" t="str">
        <x:v>Secondary evidence, not an original RCT.</x:v>
      </x:c>
      <x:c r="F201" s="3"/>
    </x:row>
    <x:row r="202" ht="37" customHeight="1">
      <x:c r="A202" s="3" t="str">
        <x:v>The Endoscopic Trans-Superior Articular Process Approach: A Novel Minimally Invasive Surgical Corridor to the Lateral Recess</x:v>
      </x:c>
      <x:c r="B202" s="3" t="str">
        <x:v>2020</x:v>
      </x:c>
      <x:c r="C202" s="3" t="str">
        <x:v>10.1093/ons/opaa054</x:v>
      </x:c>
      <x:c r="D202" s="3" t="str">
        <x:v>Exclude at title/abstract</x:v>
      </x:c>
      <x:c r="E202" s="3" t="str">
        <x:v>Nonrandomised design stated.</x:v>
      </x:c>
      <x:c r="F202" s="3"/>
    </x:row>
    <x:row r="203" ht="37" customHeight="1">
      <x:c r="A203" s="3" t="str">
        <x:v>The efficacy of epiduroscopic neural decompression with Ho:YAG laser ablation in lumbar spinal stenosis</x:v>
      </x:c>
      <x:c r="B203" s="3" t="str">
        <x:v>2014</x:v>
      </x:c>
      <x:c r="C203" s="3" t="str">
        <x:v>10.1007/s00590-013-1407-7</x:v>
      </x:c>
      <x:c r="D203" s="3" t="str">
        <x:v>Exclude at title/abstract</x:v>
      </x:c>
      <x:c r="E203" s="3" t="str">
        <x:v>No identifiable eligible randomised endoscopic versus non-endoscopic lumbar stenosis comparison.</x:v>
      </x:c>
      <x:c r="F203" s="3"/>
    </x:row>
    <x:row r="204" ht="37" customHeight="1">
      <x:c r="A204" s="3" t="str">
        <x:v>The efficacy of bilateral intervertebral foramen block for pain management in percutaneous endoscopic lumbar discectomy: A protocol for randomized controlled trial</x:v>
      </x:c>
      <x:c r="B204" s="3" t="str">
        <x:v>2020</x:v>
      </x:c>
      <x:c r="C204" s="3" t="str">
        <x:v>10.1097/MD.0000000000022693</x:v>
      </x:c>
      <x:c r="D204" s="3" t="str">
        <x:v>Exclude at title/abstract</x:v>
      </x:c>
      <x:c r="E204" s="3" t="str">
        <x:v>Protocol or registry record without usable trial results.</x:v>
      </x:c>
      <x:c r="F204" s="3"/>
    </x:row>
    <x:row r="205" ht="37" customHeight="1">
      <x:c r="A205" s="3" t="str">
        <x:v>The Effectiveness of Unilateral Biportal Endoscopic Decompression for Radiculopathy After Vertebral Compression Fracture: A Case Report</x:v>
      </x:c>
      <x:c r="B205" s="3" t="str">
        <x:v>2023</x:v>
      </x:c>
      <x:c r="C205" s="3" t="str">
        <x:v>10.7759/cureus.38594</x:v>
      </x:c>
      <x:c r="D205" s="3" t="str">
        <x:v>Exclude at title/abstract</x:v>
      </x:c>
      <x:c r="E205" s="3" t="str">
        <x:v>Wrong population or nonclinical model.</x:v>
      </x:c>
      <x:c r="F205" s="3"/>
    </x:row>
    <x:row r="206" ht="37" customHeight="1">
      <x:c r="A206" s="3" t="str">
        <x:v>The effectiveness of postoperative exercise based on gait analysis compared with conventional exercise in patients with lumbar spinal stenosis: A randomized clinical trial</x:v>
      </x:c>
      <x:c r="B206" s="3" t="str">
        <x:v>2023</x:v>
      </x:c>
      <x:c r="C206" s="3" t="str">
        <x:v>10.3233/BMR-220409</x:v>
      </x:c>
      <x:c r="D206" s="3" t="str">
        <x:v>Exclude at title/abstract</x:v>
      </x:c>
      <x:c r="E206" s="3" t="str">
        <x:v>No identifiable eligible randomised endoscopic versus non-endoscopic lumbar stenosis comparison.</x:v>
      </x:c>
      <x:c r="F206" s="3"/>
    </x:row>
    <x:row r="207" ht="51" customHeight="1">
      <x:c r="A207" s="3" t="str">
        <x:v>The effectiveness of percutaneous endoscopic decompression compared with open decompression and fusion for lumbar spinal stenosis: protocol for a multicenter, prospective, cohort study</x:v>
      </x:c>
      <x:c r="B207" s="3" t="str">
        <x:v>2022</x:v>
      </x:c>
      <x:c r="C207" s="3" t="str">
        <x:v>10.1186/s12891-022-05440-4</x:v>
      </x:c>
      <x:c r="D207" s="3" t="str">
        <x:v>Exclude at title/abstract</x:v>
      </x:c>
      <x:c r="E207" s="3" t="str">
        <x:v>Protocol or registry record without usable trial results.</x:v>
      </x:c>
      <x:c r="F207" s="3"/>
    </x:row>
    <x:row r="208" ht="51" customHeight="1">
      <x:c r="A208" s="3" t="str">
        <x:v>The Effect of Transcutaneous Electrical Acupuncture Stimulation on Postoperative Pain Control and Mobility in Patients Undergoing Percutaneous Endoscopic Lumbar Discectomy: Study Protocol for a Prospective Randomized Trial</x:v>
      </x:c>
      <x:c r="B208" s="3" t="str">
        <x:v>2025</x:v>
      </x:c>
      <x:c r="C208" s="3" t="str">
        <x:v>10.2147/JPR.S554528</x:v>
      </x:c>
      <x:c r="D208" s="3" t="str">
        <x:v>Exclude at title/abstract</x:v>
      </x:c>
      <x:c r="E208" s="3" t="str">
        <x:v>Protocol or registry record without usable trial results.</x:v>
      </x:c>
      <x:c r="F208" s="3"/>
    </x:row>
    <x:row r="209" ht="37" customHeight="1">
      <x:c r="A209" s="3" t="str">
        <x:v>The Effect of Blood Pressure Value on Intraoperative Imaging in Biportal Endoscopic Spine Surgery</x:v>
      </x:c>
      <x:c r="B209" s="3" t="str">
        <x:v>2025</x:v>
      </x:c>
      <x:c r="C209" s="3" t="str">
        <x:v>10.1016/j.wneu.2025.124395</x:v>
      </x:c>
      <x:c r="D209" s="3" t="str">
        <x:v>Exclude at title/abstract</x:v>
      </x:c>
      <x:c r="E209" s="3" t="str">
        <x:v>No identifiable eligible randomised endoscopic versus non-endoscopic lumbar stenosis comparison.</x:v>
      </x:c>
      <x:c r="F209" s="3"/>
    </x:row>
    <x:row r="210" ht="37" customHeight="1">
      <x:c r="A210" s="3" t="str">
        <x:v>The diagnosis of double-crush lesion in the L5 lumbar nerve using diffusion tensor imaging</x:v>
      </x:c>
      <x:c r="B210" s="3" t="str">
        <x:v>2016</x:v>
      </x:c>
      <x:c r="C210" s="3" t="str">
        <x:v>10.1016/j.spinee.2015.11.003</x:v>
      </x:c>
      <x:c r="D210" s="3" t="str">
        <x:v>Exclude at title/abstract</x:v>
      </x:c>
      <x:c r="E210" s="3" t="str">
        <x:v>Diagnostic diffusion-tensor imaging study; not a randomised endoscopic-versus-non-endoscopic decompression comparison.</x:v>
      </x:c>
      <x:c r="F210" s="3"/>
    </x:row>
    <x:row r="211" ht="37" customHeight="1">
      <x:c r="A211" s="3" t="str">
        <x:v>The Concept for A Standalone Lordotic Endoscopic Wedge Lumbar Interbody Fusion: The LEW-LIF</x:v>
      </x:c>
      <x:c r="B211" s="3" t="str">
        <x:v>2019</x:v>
      </x:c>
      <x:c r="C211" s="3" t="str">
        <x:v>10.14245/ns.1938046.023</x:v>
      </x:c>
      <x:c r="D211" s="3" t="str">
        <x:v>Exclude at title/abstract</x:v>
      </x:c>
      <x:c r="E211" s="3" t="str">
        <x:v>Index fusion / instrumentation comparison.</x:v>
      </x:c>
      <x:c r="F211" s="3"/>
    </x:row>
    <x:row r="212" ht="37" customHeight="1">
      <x:c r="A212" s="3" t="str">
        <x:v>The clinical features of, and microendoscopic decompression for, extraforaminal entrapment of the L5 spinal nerve</x:v>
      </x:c>
      <x:c r="B212" s="3" t="str">
        <x:v>2009</x:v>
      </x:c>
      <x:c r="C212" s="3" t="str">
        <x:v>10.1111/j.2757-7861.2008.00013.x</x:v>
      </x:c>
      <x:c r="D212" s="3" t="str">
        <x:v>Exclude at title/abstract</x:v>
      </x:c>
      <x:c r="E212" s="3" t="str">
        <x:v>No identifiable eligible randomised endoscopic versus non-endoscopic lumbar stenosis comparison.</x:v>
      </x:c>
      <x:c r="F212" s="3"/>
    </x:row>
    <x:row r="213" ht="37" customHeight="1">
      <x:c r="A213" s="3" t="str">
        <x:v>The clinical efficacy of unilateral biportal endoscopy contralateral inclinatory approach in the treatment of lumbar foraminal stenosis</x:v>
      </x:c>
      <x:c r="B213" s="3" t="str">
        <x:v>2026</x:v>
      </x:c>
      <x:c r="C213" s="3" t="str">
        <x:v>10.3760/cma.j.cn112139-20250724-00369</x:v>
      </x:c>
      <x:c r="D213" s="3" t="str">
        <x:v>Exclude at title/abstract</x:v>
      </x:c>
      <x:c r="E213" s="3" t="str">
        <x:v>Nonrandomised design stated.</x:v>
      </x:c>
      <x:c r="F213" s="3"/>
    </x:row>
    <x:row r="214" ht="37" customHeight="1">
      <x:c r="A214" s="3" t="str">
        <x:v>The clinical efficacy of percutaneous endoscopic decompression in the treatment of lumbar spinal stenosis and the correlation of serum inflammatory cytokines</x:v>
      </x:c>
      <x:c r="B214" s="3" t="str">
        <x:v>2018</x:v>
      </x:c>
      <x:c r="C214" s="3"/>
      <x:c r="D214" s="3" t="str">
        <x:v>Exclude at title/abstract</x:v>
      </x:c>
      <x:c r="E214" s="3" t="str">
        <x:v>Protocol or registry record without usable trial results.</x:v>
      </x:c>
      <x:c r="F214" s="3"/>
    </x:row>
    <x:row r="215" ht="37" customHeight="1">
      <x:c r="A215" s="3" t="str">
        <x:v>The clinical efficacy and safety of absorbable fluid gelatin in unilateral biportal endoscopic surgery for lumbar spinal stenosis: a randomized controlled study</x:v>
      </x:c>
      <x:c r="B215" s="3" t="str">
        <x:v>2023</x:v>
      </x:c>
      <x:c r="C215" s="3"/>
      <x:c r="D215" s="3" t="str">
        <x:v>Exclude at title/abstract</x:v>
      </x:c>
      <x:c r="E215" s="3" t="str">
        <x:v>Protocol or registry record without usable trial results.</x:v>
      </x:c>
      <x:c r="F215" s="3"/>
    </x:row>
    <x:row r="216" ht="37" customHeight="1">
      <x:c r="A216" s="3" t="str">
        <x:v>The clinical efficacy and safety of absorbable fluid gelatin in percutaneous transforaminal endoscopic surgery for lumbar spinal stenosis: a randomized controlled study</x:v>
      </x:c>
      <x:c r="B216" s="3" t="str">
        <x:v>2023</x:v>
      </x:c>
      <x:c r="C216" s="3"/>
      <x:c r="D216" s="3" t="str">
        <x:v>Exclude at title/abstract</x:v>
      </x:c>
      <x:c r="E216" s="3" t="str">
        <x:v>Protocol or registry record without usable trial results.</x:v>
      </x:c>
      <x:c r="F216" s="3"/>
    </x:row>
    <x:row r="217" ht="37" customHeight="1">
      <x:c r="A217" s="3" t="str">
        <x:v>The characteristics of dural puncture during microendoscopic discectomy or laminotomy</x:v>
      </x:c>
      <x:c r="B217" s="3" t="str">
        <x:v>2017</x:v>
      </x:c>
      <x:c r="C217" s="3" t="str">
        <x:v>10.1177/2192568217708189</x:v>
      </x:c>
      <x:c r="D217" s="3" t="str">
        <x:v>Exclude at title/abstract</x:v>
      </x:c>
      <x:c r="E217" s="3" t="str">
        <x:v>No identifiable eligible randomised endoscopic versus non-endoscopic lumbar stenosis comparison.</x:v>
      </x:c>
      <x:c r="F217" s="3"/>
    </x:row>
    <x:row r="218" ht="37" customHeight="1">
      <x:c r="A218" s="3" t="str">
        <x:v>The Case for Endoscopic Lumbar Laminotomy</x:v>
      </x:c>
      <x:c r="B218" s="3" t="str">
        <x:v>2024</x:v>
      </x:c>
      <x:c r="C218" s="3"/>
      <x:c r="D218" s="3" t="str">
        <x:v>Exclude at title/abstract</x:v>
      </x:c>
      <x:c r="E218" s="3" t="str">
        <x:v>No identifiable eligible randomised endoscopic versus non-endoscopic lumbar stenosis comparison.</x:v>
      </x:c>
      <x:c r="F218" s="3"/>
    </x:row>
    <x:row r="219" ht="51" customHeight="1">
      <x:c r="A219" s="3" t="str">
        <x:v>The bilateral spinal decompression of lumbar central stenosis with full-endoscopic interlaminar technique compared to the microsurgical laminotomy technique: A prospective randomized controlled study</x:v>
      </x:c>
      <x:c r="B219" s="3" t="str">
        <x:v>2011</x:v>
      </x:c>
      <x:c r="C219" s="3" t="str">
        <x:v>10.1007/s00586-011-1951-y</x:v>
      </x:c>
      <x:c r="D219" s="3" t="str">
        <x:v>Exclude at title/abstract</x:v>
      </x:c>
      <x:c r="E219" s="3" t="str">
        <x:v>Conference abstract; linked Komp trial, no separately usable results.</x:v>
      </x:c>
      <x:c r="F219" s="3"/>
    </x:row>
    <x:row r="220" ht="37" customHeight="1">
      <x:c r="A220" s="3" t="str">
        <x:v>The benefit zone of full-endoscopic spine surgery</x:v>
      </x:c>
      <x:c r="B220" s="3" t="str">
        <x:v>2019</x:v>
      </x:c>
      <x:c r="C220" s="3" t="str">
        <x:v>10.21037/jss.2019.04.19</x:v>
      </x:c>
      <x:c r="D220" s="3" t="str">
        <x:v>Exclude at title/abstract</x:v>
      </x:c>
      <x:c r="E220" s="3" t="str">
        <x:v>No identifiable eligible randomised endoscopic versus non-endoscopic lumbar stenosis comparison.</x:v>
      </x:c>
      <x:c r="F220" s="3"/>
    </x:row>
    <x:row r="221" ht="51" customHeight="1">
      <x:c r="A221" s="3" t="str">
        <x:v>The application of classification of lateral region of lumbar spinal canal for treatment of lumbar spinal stenosis in geriatric patients using full endoscopic transforaminal decompression surgery</x:v>
      </x:c>
      <x:c r="B221" s="3" t="str">
        <x:v>2020</x:v>
      </x:c>
      <x:c r="C221" s="3" t="str">
        <x:v>10.7507/1002-1892.201911001</x:v>
      </x:c>
      <x:c r="D221" s="3" t="str">
        <x:v>Exclude at title/abstract</x:v>
      </x:c>
      <x:c r="E221" s="3" t="str">
        <x:v>Nonrandomised design stated.</x:v>
      </x:c>
      <x:c r="F221" s="3"/>
    </x:row>
    <x:row r="222" ht="37" customHeight="1">
      <x:c r="A222" s="3" t="str">
        <x:v>The "one-and-a-half" minimally invasive transforaminal lumbar interbody fusion: a single-center retrospective case series</x:v>
      </x:c>
      <x:c r="B222" s="3" t="str">
        <x:v>2026</x:v>
      </x:c>
      <x:c r="C222" s="3" t="str">
        <x:v>10.3171/2026.1.SPINE251181</x:v>
      </x:c>
      <x:c r="D222" s="3" t="str">
        <x:v>Exclude at title/abstract</x:v>
      </x:c>
      <x:c r="E222" s="3" t="str">
        <x:v>Nonrandomised design stated.</x:v>
      </x:c>
      <x:c r="F222" s="3"/>
    </x:row>
    <x:row r="223" ht="51" customHeight="1">
      <x:c r="A223" s="3" t="str">
        <x:v>Ten-Year Clinical Outcomes of Endoscope-Assisted Minimally Invasive Surgical Decompression for Lumbar Spinal Stenosis with Degenerative Spondylolisthesis and Comparison with Conservative Treatment</x:v>
      </x:c>
      <x:c r="B223" s="3" t="str">
        <x:v>2024</x:v>
      </x:c>
      <x:c r="C223" s="3" t="str">
        <x:v>10.22603/ssrr.2023-0093</x:v>
      </x:c>
      <x:c r="D223" s="3" t="str">
        <x:v>Exclude at title/abstract</x:v>
      </x:c>
      <x:c r="E223" s="3" t="str">
        <x:v>No identifiable eligible randomised endoscopic versus non-endoscopic lumbar stenosis comparison.</x:v>
      </x:c>
      <x:c r="F223" s="3"/>
    </x:row>
    <x:row r="224" ht="37" customHeight="1">
      <x:c r="A224" s="3" t="str">
        <x:v>Ten-step minimally invasive slalom unilateral laminotomy for bilateral decompression (sULBD) with navigation</x:v>
      </x:c>
      <x:c r="B224" s="3" t="str">
        <x:v>2023</x:v>
      </x:c>
      <x:c r="C224" s="3" t="str">
        <x:v>10.1186/s12891-023-06940-7</x:v>
      </x:c>
      <x:c r="D224" s="3" t="str">
        <x:v>Exclude at title/abstract</x:v>
      </x:c>
      <x:c r="E224" s="3" t="str">
        <x:v>Nonrandomised design stated.</x:v>
      </x:c>
      <x:c r="F224" s="3"/>
    </x:row>
    <x:row r="225" ht="37" customHeight="1">
      <x:c r="A225" s="3" t="str">
        <x:v>Ten-Step Minimally Invasive Cervical Decompression via Unilateral Tubular Laminotomy: Technical Note and Early Clinical Experience</x:v>
      </x:c>
      <x:c r="B225" s="3" t="str">
        <x:v>2020</x:v>
      </x:c>
      <x:c r="C225" s="3" t="str">
        <x:v>10.1093/ons/opz156</x:v>
      </x:c>
      <x:c r="D225" s="3" t="str">
        <x:v>Exclude at title/abstract</x:v>
      </x:c>
      <x:c r="E225" s="3" t="str">
        <x:v>Nonrandomised design stated.</x:v>
      </x:c>
      <x:c r="F225" s="3"/>
    </x:row>
    <x:row r="226" ht="51" customHeight="1">
      <x:c r="A226" s="3" t="str">
        <x:v>Ten-step biportal endoscopic transforaminal lumbar interbody fusion under computed tomography-based intraoperative navigation: Technical report and preliminary outcomes in Mexico</x:v>
      </x:c>
      <x:c r="B226" s="3" t="str">
        <x:v>2020</x:v>
      </x:c>
      <x:c r="C226" s="3" t="str">
        <x:v>10.1093/ons/opaa226</x:v>
      </x:c>
      <x:c r="D226" s="3" t="str">
        <x:v>Exclude at title/abstract</x:v>
      </x:c>
      <x:c r="E226" s="3" t="str">
        <x:v>Index fusion / instrumentation comparison.</x:v>
      </x:c>
      <x:c r="F226" s="3"/>
    </x:row>
    <x:row r="227" ht="30" customHeight="1">
      <x:c r="A227" s="3" t="str">
        <x:v>Technical Report: Full endoscopic Trans-Kambin lumbar interbody fusion</x:v>
      </x:c>
      <x:c r="B227" s="3" t="str">
        <x:v>2025</x:v>
      </x:c>
      <x:c r="C227" s="3" t="str">
        <x:v>10.1016/j.jocn.2025.111579</x:v>
      </x:c>
      <x:c r="D227" s="3" t="str">
        <x:v>Exclude at title/abstract</x:v>
      </x:c>
      <x:c r="E227" s="3" t="str">
        <x:v>Index fusion / instrumentation comparison.</x:v>
      </x:c>
      <x:c r="F227" s="3"/>
    </x:row>
    <x:row r="228" ht="30" customHeight="1">
      <x:c r="A228" s="3" t="str">
        <x:v>Technical Note on Unilateral Biportal Lumbar Endoscopic Interbody Fusion</x:v>
      </x:c>
      <x:c r="B228" s="3" t="str">
        <x:v>2022</x:v>
      </x:c>
      <x:c r="C228" s="3" t="str">
        <x:v>10.3390/STD11020007</x:v>
      </x:c>
      <x:c r="D228" s="3" t="str">
        <x:v>Exclude at title/abstract</x:v>
      </x:c>
      <x:c r="E228" s="3" t="str">
        <x:v>Index fusion / instrumentation comparison.</x:v>
      </x:c>
      <x:c r="F228" s="3"/>
    </x:row>
    <x:row r="229" ht="51" customHeight="1">
      <x:c r="A229" s="3" t="str">
        <x:v>Technical feasibility of combined uniportal unilateral laminotomy with bilateral decompression and interlaminar lumbar discectomy surgery for cauda equina syndrome due to lower lumbar disc herniation</x:v>
      </x:c>
      <x:c r="B229" s="3" t="str">
        <x:v>2023</x:v>
      </x:c>
      <x:c r="C229" s="3" t="str">
        <x:v>10.1016/j.xnsj.2023.100290</x:v>
      </x:c>
      <x:c r="D229" s="3" t="str">
        <x:v>Exclude at title/abstract</x:v>
      </x:c>
      <x:c r="E229" s="3" t="str">
        <x:v>Nonrandomised design stated.</x:v>
      </x:c>
      <x:c r="F229" s="3"/>
    </x:row>
    <x:row r="230" ht="37" customHeight="1">
      <x:c r="A230" s="3" t="str">
        <x:v>Technical Feasibility and Early Clinical Outcome of Biportal Endoscopic Transforaminal Lumbar Interbody Fusion Using Larger Cage</x:v>
      </x:c>
      <x:c r="B230" s="3" t="str">
        <x:v>2023</x:v>
      </x:c>
      <x:c r="C230" s="3" t="str">
        <x:v>10.1016/j.wneu.2023.07.141</x:v>
      </x:c>
      <x:c r="D230" s="3" t="str">
        <x:v>Exclude at title/abstract</x:v>
      </x:c>
      <x:c r="E230" s="3" t="str">
        <x:v>Index fusion / instrumentation comparison.</x:v>
      </x:c>
      <x:c r="F230" s="3"/>
    </x:row>
    <x:row r="231" ht="37" customHeight="1">
      <x:c r="A231" s="3" t="str">
        <x:v>Technical Considerations in Endoscopic Lumbar Decompression</x:v>
      </x:c>
      <x:c r="B231" s="3" t="str">
        <x:v>2021</x:v>
      </x:c>
      <x:c r="C231" s="3" t="str">
        <x:v>10.1016/j.wneu.2020.07.065</x:v>
      </x:c>
      <x:c r="D231" s="3" t="str">
        <x:v>Exclude at title/abstract</x:v>
      </x:c>
      <x:c r="E231" s="3" t="str">
        <x:v>No identifiable eligible randomised endoscopic versus non-endoscopic lumbar stenosis comparison.</x:v>
      </x:c>
      <x:c r="F231" s="3"/>
    </x:row>
    <x:row r="232" ht="37" customHeight="1">
      <x:c r="A232" s="3" t="str">
        <x:v>Technical considerations for time-efficient four-level biportal endoscopic lumbar interbody fusion in a frail elderly patient with severe lumbar deformity: a case report</x:v>
      </x:c>
      <x:c r="B232" s="3" t="str">
        <x:v>2026</x:v>
      </x:c>
      <x:c r="C232" s="3" t="str">
        <x:v>10.21037/jss-2026-0146</x:v>
      </x:c>
      <x:c r="D232" s="3" t="str">
        <x:v>Exclude at title/abstract</x:v>
      </x:c>
      <x:c r="E232" s="3" t="str">
        <x:v>Index fusion / instrumentation comparison.</x:v>
      </x:c>
      <x:c r="F232" s="3"/>
    </x:row>
    <x:row r="233" ht="37" customHeight="1">
      <x:c r="A233" s="3" t="str">
        <x:v>Targeting the Symptom-Driving Level in Multilevel Lumbar Stenosis Using Unilateral Biportal Endoscopy: A Strategy Reappraisal</x:v>
      </x:c>
      <x:c r="B233" s="3" t="str">
        <x:v>2026</x:v>
      </x:c>
      <x:c r="C233" s="3" t="str">
        <x:v>10.3390/jcm15134875</x:v>
      </x:c>
      <x:c r="D233" s="3" t="str">
        <x:v>Exclude at title/abstract</x:v>
      </x:c>
      <x:c r="E233" s="3" t="str">
        <x:v>Nonrandomised design stated.</x:v>
      </x:c>
      <x:c r="F233" s="3"/>
    </x:row>
    <x:row r="234" ht="51" customHeight="1">
      <x:c r="A234" s="3" t="str">
        <x:v>Targeted Decompression Under Local Anesthesia versus Extensive Decompression Under General Anesthesia for Octogenarians with Lumbar Degenerative Diseases: A Real-World Propensity Score-Matched Analysis</x:v>
      </x:c>
      <x:c r="B234" s="3" t="str">
        <x:v>2026</x:v>
      </x:c>
      <x:c r="C234" s="3" t="str">
        <x:v>10.2147/CIA.S589760</x:v>
      </x:c>
      <x:c r="D234" s="3" t="str">
        <x:v>Exclude at title/abstract</x:v>
      </x:c>
      <x:c r="E234" s="3" t="str">
        <x:v>Nonrandomised design stated.</x:v>
      </x:c>
      <x:c r="F234" s="3"/>
    </x:row>
    <x:row r="235" ht="51" customHeight="1">
      <x:c r="A235" s="3" t="str">
        <x:v>Tandem Microscopic Slalom Technique: The Use of 2 Microscopes Simultaneously Performing Unilateral Laminotomy for Bilateral Decompression in Multilevel Lumbar Spinal Stenosis</x:v>
      </x:c>
      <x:c r="B235" s="3" t="str">
        <x:v>2020</x:v>
      </x:c>
      <x:c r="C235" s="3" t="str">
        <x:v>10.1177/2192568219871918</x:v>
      </x:c>
      <x:c r="D235" s="3" t="str">
        <x:v>Exclude at title/abstract</x:v>
      </x:c>
      <x:c r="E235" s="3" t="str">
        <x:v>Nonrandomised design stated.</x:v>
      </x:c>
      <x:c r="F235" s="3"/>
    </x:row>
    <x:row r="236" ht="37" customHeight="1">
      <x:c r="A236" s="3" t="str">
        <x:v>Systemic Inflammatory Markers and Clinical Outcomes of Open versus Biportal Endoscopic Transforaminal Lumbar Interbody Fusion</x:v>
      </x:c>
      <x:c r="B236" s="3" t="str">
        <x:v>2024</x:v>
      </x:c>
      <x:c r="C236" s="3" t="str">
        <x:v>10.2147/TCRM.S447394</x:v>
      </x:c>
      <x:c r="D236" s="3" t="str">
        <x:v>Exclude at title/abstract</x:v>
      </x:c>
      <x:c r="E236" s="3" t="str">
        <x:v>Nonrandomised design stated.</x:v>
      </x:c>
      <x:c r="F236" s="3"/>
    </x:row>
    <x:row r="237" ht="37" customHeight="1">
      <x:c r="A237" s="3" t="str">
        <x:v>Systematic review of effectiveness complications of adhesiolysis in the management of chronic spinal pain: An udpate</x:v>
      </x:c>
      <x:c r="B237" s="3" t="str">
        <x:v>2007</x:v>
      </x:c>
      <x:c r="C237" s="3"/>
      <x:c r="D237" s="3" t="str">
        <x:v>Exclude at title/abstract</x:v>
      </x:c>
      <x:c r="E237" s="3" t="str">
        <x:v>Secondary evidence, not an original RCT.</x:v>
      </x:c>
      <x:c r="F237" s="3"/>
    </x:row>
    <x:row r="238" ht="37" customHeight="1">
      <x:c r="A238" s="3" t="str">
        <x:v>Systematic Review of Current Literature on Clinical Outcomes of Uniportal Interlaminar Contralateral Endoscopic Lumbar Foraminotomy for Foraminal Stenosis</x:v>
      </x:c>
      <x:c r="B238" s="3" t="str">
        <x:v>2022</x:v>
      </x:c>
      <x:c r="C238" s="3" t="str">
        <x:v>10.1016/j.wneu.2022.04.130</x:v>
      </x:c>
      <x:c r="D238" s="3" t="str">
        <x:v>Exclude at title/abstract</x:v>
      </x:c>
      <x:c r="E238" s="3" t="str">
        <x:v>Secondary evidence, not an original RCT.</x:v>
      </x:c>
      <x:c r="F238" s="3"/>
    </x:row>
    <x:row r="239" ht="37" customHeight="1">
      <x:c r="A239" s="3" t="str">
        <x:v>Symptomatic Tuberculous Ligamentum Flavum Cyst Treated by Full Endoscopic Resection: Review with Technical Notes</x:v>
      </x:c>
      <x:c r="B239" s="3" t="str">
        <x:v>2019</x:v>
      </x:c>
      <x:c r="C239" s="3" t="str">
        <x:v>10.1016/j.wneu.2018.10.141</x:v>
      </x:c>
      <x:c r="D239" s="3" t="str">
        <x:v>Exclude at title/abstract</x:v>
      </x:c>
      <x:c r="E239" s="3" t="str">
        <x:v>No identifiable eligible randomised endoscopic versus non-endoscopic lumbar stenosis comparison.</x:v>
      </x:c>
      <x:c r="F239" s="3"/>
    </x:row>
    <x:row r="240" ht="37" customHeight="1">
      <x:c r="A240" s="3" t="str">
        <x:v>Symptomatic Lumbar Juxtafacet Cyst Treated by Full Endoscopic Surgery</x:v>
      </x:c>
      <x:c r="B240" s="3" t="str">
        <x:v>2019</x:v>
      </x:c>
      <x:c r="C240" s="3" t="str">
        <x:v>10.1016/j.wneu.2019.06.168</x:v>
      </x:c>
      <x:c r="D240" s="3" t="str">
        <x:v>Exclude at title/abstract</x:v>
      </x:c>
      <x:c r="E240" s="3" t="str">
        <x:v>No identifiable eligible randomised endoscopic versus non-endoscopic lumbar stenosis comparison.</x:v>
      </x:c>
      <x:c r="F240" s="3"/>
    </x:row>
    <x:row r="241" ht="37" customHeight="1">
      <x:c r="A241" s="3" t="str">
        <x:v>Symptomatic epidural hematoma following endoscopic biportal decompression of lumbar spine stenosis</x:v>
      </x:c>
      <x:c r="B241" s="3" t="str">
        <x:v>2024</x:v>
      </x:c>
      <x:c r="C241" s="3"/>
      <x:c r="D241" s="3" t="str">
        <x:v>Exclude at title/abstract</x:v>
      </x:c>
      <x:c r="E241" s="3" t="str">
        <x:v>No identifiable eligible randomised endoscopic versus non-endoscopic lumbar stenosis comparison.</x:v>
      </x:c>
      <x:c r="F241" s="3"/>
    </x:row>
    <x:row r="242" ht="37" customHeight="1">
      <x:c r="A242" s="3" t="str">
        <x:v>Suspected abdominal compartment syndrome during unilateral biportal endoscopic spine surgery</x:v>
      </x:c>
      <x:c r="B242" s="3" t="str">
        <x:v>2026</x:v>
      </x:c>
      <x:c r="C242" s="3" t="str">
        <x:v>10.1097/FS9.0000000000000266</x:v>
      </x:c>
      <x:c r="D242" s="3" t="str">
        <x:v>Exclude at title/abstract</x:v>
      </x:c>
      <x:c r="E242" s="3" t="str">
        <x:v>No identifiable eligible randomised endoscopic versus non-endoscopic lumbar stenosis comparison.</x:v>
      </x:c>
      <x:c r="F242" s="3"/>
    </x:row>
    <x:row r="243" ht="37" customHeight="1">
      <x:c r="A243" s="3" t="str">
        <x:v>Surgical treatment of lumbar herniated nucleus pulposus combined with residual bony fragment of apophyseal ring fracture in high-level athletes: A report of two cases</x:v>
      </x:c>
      <x:c r="B243" s="3" t="str">
        <x:v>2019</x:v>
      </x:c>
      <x:c r="C243" s="3" t="str">
        <x:v>10.2152/jmi.66.358</x:v>
      </x:c>
      <x:c r="D243" s="3" t="str">
        <x:v>Exclude at title/abstract</x:v>
      </x:c>
      <x:c r="E243" s="3" t="str">
        <x:v>Wrong population or nonclinical model.</x:v>
      </x:c>
      <x:c r="F243" s="3"/>
    </x:row>
    <x:row r="244" ht="51" customHeight="1">
      <x:c r="A244" s="3" t="str">
        <x:v>Surgical treatment for lumbar lateral recess stenosis with the full-endoscopic interlaminar approach versus conventional microsurgical technique: a prospective, randomized, controlled study</x:v>
      </x:c>
      <x:c r="B244" s="3" t="str">
        <x:v>2009</x:v>
      </x:c>
      <x:c r="C244" s="3" t="str">
        <x:v>10.3171/2008.7.17634</x:v>
      </x:c>
      <x:c r="D244" s="3" t="str">
        <x:v>Included report</x:v>
      </x:c>
      <x:c r="E244" s="3" t="str">
        <x:v>English full text assessed independently; reported randomised non-fusion comparison: Ruetten 2009</x:v>
      </x:c>
      <x:c r="F244" s="3"/>
    </x:row>
    <x:row r="245" ht="37" customHeight="1">
      <x:c r="A245" s="3" t="str">
        <x:v>SURGICAL TECHNIQUE AND CLINICAL BENEFITS IN FULL-ENDOSCOPIC TRANS-KAMBIN TRIANGLE LUMBAR INTERBODY FUSION (KLIF): A REVIEW</x:v>
      </x:c>
      <x:c r="B245" s="3" t="str">
        <x:v>2022</x:v>
      </x:c>
      <x:c r="C245" s="3" t="str">
        <x:v>10.1142/S0218957722400061</x:v>
      </x:c>
      <x:c r="D245" s="3" t="str">
        <x:v>Exclude at title/abstract</x:v>
      </x:c>
      <x:c r="E245" s="3" t="str">
        <x:v>Index fusion / instrumentation comparison.</x:v>
      </x:c>
      <x:c r="F245" s="3"/>
    </x:row>
    <x:row r="246" ht="37" customHeight="1">
      <x:c r="A246" s="3" t="str">
        <x:v>Surgical site infection rates in open versus endoscopic lumbar spinal decompression surgery: A retrospective cohort study</x:v>
      </x:c>
      <x:c r="B246" s="3" t="str">
        <x:v>2024</x:v>
      </x:c>
      <x:c r="C246" s="3" t="str">
        <x:v>10.1016/j.wnsx.2024.100347</x:v>
      </x:c>
      <x:c r="D246" s="3" t="str">
        <x:v>Exclude at title/abstract</x:v>
      </x:c>
      <x:c r="E246" s="3" t="str">
        <x:v>Nonrandomised design stated.</x:v>
      </x:c>
      <x:c r="F246" s="3"/>
    </x:row>
    <x:row r="247" ht="37" customHeight="1">
      <x:c r="A247" s="3" t="str">
        <x:v>Surgical Outcomes of Unilateral Biportal Endoscopy Versus Full Endoscopy for Lumbar Canal Stenosis: A Meta-Analysis</x:v>
      </x:c>
      <x:c r="B247" s="3" t="str">
        <x:v>2024</x:v>
      </x:c>
      <x:c r="C247" s="3" t="str">
        <x:v>10.7759/cureus.76219</x:v>
      </x:c>
      <x:c r="D247" s="3" t="str">
        <x:v>Exclude at title/abstract</x:v>
      </x:c>
      <x:c r="E247" s="3" t="str">
        <x:v>Secondary evidence, not an original RCT.</x:v>
      </x:c>
      <x:c r="F247" s="3"/>
    </x:row>
    <x:row r="248" ht="37" customHeight="1">
      <x:c r="A248" s="3" t="str">
        <x:v>Surgical Outcomes of Full-Endoscopic Degenerative Lumbar Lateral Recess Stenosis Decompression Through an Interlaminar Approach</x:v>
      </x:c>
      <x:c r="B248" s="3" t="str">
        <x:v>2025</x:v>
      </x:c>
      <x:c r="C248" s="3" t="str">
        <x:v>10.1111/os.14376</x:v>
      </x:c>
      <x:c r="D248" s="3" t="str">
        <x:v>Exclude at title/abstract</x:v>
      </x:c>
      <x:c r="E248" s="3" t="str">
        <x:v>Nonrandomised design stated.</x:v>
      </x:c>
      <x:c r="F248" s="3"/>
    </x:row>
    <x:row r="249" ht="37" customHeight="1">
      <x:c r="A249" s="3" t="str">
        <x:v>SURGICAL OUTCOME OF FULL-ENDOSCOPIC INTERLAMINAR BILATERAL DECOMPRESSION WITH UNILATERAL APPROACH FOR LUMBAR SPINAL STENOSIS: A CLINICAL STUDY OF 24 PATIENTS</x:v>
      </x:c>
      <x:c r="B249" s="3" t="str">
        <x:v>2023</x:v>
      </x:c>
      <x:c r="C249" s="3" t="str">
        <x:v>10.4274/jtss.galenos.2023.86580</x:v>
      </x:c>
      <x:c r="D249" s="3" t="str">
        <x:v>Exclude at title/abstract</x:v>
      </x:c>
      <x:c r="E249" s="3" t="str">
        <x:v>No identifiable eligible randomised endoscopic versus non-endoscopic lumbar stenosis comparison.</x:v>
      </x:c>
      <x:c r="F249" s="3"/>
    </x:row>
    <x:row r="250" ht="37" customHeight="1">
      <x:c r="A250" s="3" t="str">
        <x:v>Surgical options for lumbar spinal stenosis</x:v>
      </x:c>
      <x:c r="B250" s="3" t="str">
        <x:v>2016</x:v>
      </x:c>
      <x:c r="C250" s="3" t="str">
        <x:v>10.1002/14651858.CD012421</x:v>
      </x:c>
      <x:c r="D250" s="3" t="str">
        <x:v>Exclude at title/abstract</x:v>
      </x:c>
      <x:c r="E250" s="3" t="str">
        <x:v>No identifiable eligible randomised endoscopic versus non-endoscopic lumbar stenosis comparison.</x:v>
      </x:c>
      <x:c r="F250" s="3"/>
    </x:row>
    <x:row r="251" ht="37" customHeight="1">
      <x:c r="A251" s="3" t="str">
        <x:v>Surgical Invasiveness, Hidden Blood Loss, and Outcomes of 2 Endoscopic Lumbar Fusion Techniques for Degenerative Disease: A Comparative Study</x:v>
      </x:c>
      <x:c r="B251" s="3" t="str">
        <x:v>2025</x:v>
      </x:c>
      <x:c r="C251" s="3" t="str">
        <x:v>10.1016/j.wneu.2025.124208</x:v>
      </x:c>
      <x:c r="D251" s="3" t="str">
        <x:v>Exclude at title/abstract</x:v>
      </x:c>
      <x:c r="E251" s="3" t="str">
        <x:v>Index fusion / instrumentation comparison.</x:v>
      </x:c>
      <x:c r="F251" s="3"/>
    </x:row>
    <x:row r="252" ht="37" customHeight="1">
      <x:c r="A252" s="3" t="str">
        <x:v>Surgical interventions for lumbar disc prolapse</x:v>
      </x:c>
      <x:c r="B252" s="3" t="str">
        <x:v>2007</x:v>
      </x:c>
      <x:c r="C252" s="3" t="str">
        <x:v>10.1002/14651858.CD001350.pub4</x:v>
      </x:c>
      <x:c r="D252" s="3" t="str">
        <x:v>Exclude at title/abstract</x:v>
      </x:c>
      <x:c r="E252" s="3" t="str">
        <x:v>No identifiable eligible randomised endoscopic versus non-endoscopic lumbar stenosis comparison.</x:v>
      </x:c>
      <x:c r="F252" s="3"/>
    </x:row>
    <x:row r="253" ht="37" customHeight="1">
      <x:c r="A253" s="3" t="str">
        <x:v>Surgical interventions for degenerative lumbar spinal stenosis: a systematic review with network meta-analysis</x:v>
      </x:c>
      <x:c r="B253" s="3" t="str">
        <x:v>2024</x:v>
      </x:c>
      <x:c r="C253" s="3" t="str">
        <x:v>10.1186/s12916-024-03653-z</x:v>
      </x:c>
      <x:c r="D253" s="3" t="str">
        <x:v>Exclude at title/abstract</x:v>
      </x:c>
      <x:c r="E253" s="3" t="str">
        <x:v>Secondary evidence, not an original RCT.</x:v>
      </x:c>
      <x:c r="F253" s="3"/>
    </x:row>
    <x:row r="254" ht="37" customHeight="1">
      <x:c r="A254" s="3" t="str">
        <x:v>Surgical decompression via the unilateral intervertebral foraminal approach with local anesthesia for treating elderly patients with lumbar central canal stenosis</x:v>
      </x:c>
      <x:c r="B254" s="3" t="str">
        <x:v>2021</x:v>
      </x:c>
      <x:c r="C254" s="3" t="str">
        <x:v>10.3171/2021.9.FOCUS21420</x:v>
      </x:c>
      <x:c r="D254" s="3" t="str">
        <x:v>Exclude at title/abstract</x:v>
      </x:c>
      <x:c r="E254" s="3" t="str">
        <x:v>Nonrandomised design stated.</x:v>
      </x:c>
      <x:c r="F254" s="3"/>
    </x:row>
    <x:row r="255" ht="37" customHeight="1">
      <x:c r="A255" s="3" t="str">
        <x:v>Surgical complications of microendoscopic procedures for lumbar spinal stenosis</x:v>
      </x:c>
      <x:c r="B255" s="3" t="str">
        <x:v>2007</x:v>
      </x:c>
      <x:c r="C255" s="3" t="str">
        <x:v>10.1055/s-2007-985152</x:v>
      </x:c>
      <x:c r="D255" s="3" t="str">
        <x:v>Exclude at title/abstract</x:v>
      </x:c>
      <x:c r="E255" s="3" t="str">
        <x:v>No identifiable eligible randomised endoscopic versus non-endoscopic lumbar stenosis comparison.</x:v>
      </x:c>
      <x:c r="F255" s="3"/>
    </x:row>
    <x:row r="256" ht="37" customHeight="1">
      <x:c r="A256" s="3" t="str">
        <x:v>Surgical Approaches to the Lumbar Hidden Zone: Current Strategies and Future Directions</x:v>
      </x:c>
      <x:c r="B256" s="3" t="str">
        <x:v>2015</x:v>
      </x:c>
      <x:c r="C256" s="3" t="str">
        <x:v>10.1016/j.ebiom.2015.09.010</x:v>
      </x:c>
      <x:c r="D256" s="3" t="str">
        <x:v>Exclude at title/abstract</x:v>
      </x:c>
      <x:c r="E256" s="3" t="str">
        <x:v>No identifiable eligible randomised endoscopic versus non-endoscopic lumbar stenosis comparison.</x:v>
      </x:c>
      <x:c r="F256" s="3"/>
    </x:row>
    <x:row r="257" ht="37" customHeight="1">
      <x:c r="A257" s="3" t="str">
        <x:v>Surgical and non-surgical treatment options for piriformis syndrome: A literature review</x:v>
      </x:c>
      <x:c r="B257" s="3" t="str">
        <x:v>2021</x:v>
      </x:c>
      <x:c r="C257" s="3" t="str">
        <x:v>10.5812/aapm.112825</x:v>
      </x:c>
      <x:c r="D257" s="3" t="str">
        <x:v>Exclude at title/abstract</x:v>
      </x:c>
      <x:c r="E257" s="3" t="str">
        <x:v>Secondary evidence, not an original RCT.</x:v>
      </x:c>
      <x:c r="F257" s="3"/>
    </x:row>
    <x:row r="258" ht="51" customHeight="1">
      <x:c r="A258" s="3" t="str">
        <x:v>Surgical and anaesthesia decision making algorithms in patients with congenital spinal stenosis: a case report of awake endoscopic decompression in a patient with achondroplasia and literature review</x:v>
      </x:c>
      <x:c r="B258" s="3" t="str">
        <x:v>2025</x:v>
      </x:c>
      <x:c r="C258" s="3" t="str">
        <x:v>10.1007/s00586-025-09497-2</x:v>
      </x:c>
      <x:c r="D258" s="3" t="str">
        <x:v>Exclude at title/abstract</x:v>
      </x:c>
      <x:c r="E258" s="3" t="str">
        <x:v>Secondary evidence, not an original RCT.</x:v>
      </x:c>
      <x:c r="F258" s="3"/>
    </x:row>
    <x:row r="259" ht="37" customHeight="1">
      <x:c r="A259" s="3" t="str">
        <x:v>Surgery for lumbar narrow canal</x:v>
      </x:c>
      <x:c r="B259" s="3" t="str">
        <x:v>2005</x:v>
      </x:c>
      <x:c r="C259" s="3"/>
      <x:c r="D259" s="3" t="str">
        <x:v>Exclude at title/abstract</x:v>
      </x:c>
      <x:c r="E259" s="3" t="str">
        <x:v>No identifiable eligible randomised endoscopic versus non-endoscopic lumbar stenosis comparison.</x:v>
      </x:c>
      <x:c r="F259" s="3"/>
    </x:row>
    <x:row r="260" ht="37" customHeight="1">
      <x:c r="A260" s="3" t="str">
        <x:v>SURGEONS' PERCEPTION OF THE LEARNING CURVE IN ENDOSCOPIC SPINE SURGERY</x:v>
      </x:c>
      <x:c r="B260" s="3" t="str">
        <x:v>2026</x:v>
      </x:c>
      <x:c r="C260" s="3" t="str">
        <x:v>10.1590/S1808-185120262501293763</x:v>
      </x:c>
      <x:c r="D260" s="3" t="str">
        <x:v>Exclude at title/abstract</x:v>
      </x:c>
      <x:c r="E260" s="3" t="str">
        <x:v>No identifiable eligible randomised endoscopic versus non-endoscopic lumbar stenosis comparison.</x:v>
      </x:c>
      <x:c r="F260" s="3"/>
    </x:row>
    <x:row r="261" ht="37" customHeight="1">
      <x:c r="A261" s="3" t="str">
        <x:v>Suprapedicular Foraminal Endoscopic Approach to Lumbar Lateral Recess Decompression Surgery to Treat Degenerative Lumbar Spinal Stenosis</x:v>
      </x:c>
      <x:c r="B261" s="3" t="str">
        <x:v>2016</x:v>
      </x:c>
      <x:c r="C261" s="3" t="str">
        <x:v>10.12659/msm.901686</x:v>
      </x:c>
      <x:c r="D261" s="3" t="str">
        <x:v>Exclude at title/abstract</x:v>
      </x:c>
      <x:c r="E261" s="3" t="str">
        <x:v>No identifiable eligible randomised endoscopic versus non-endoscopic lumbar stenosis comparison.</x:v>
      </x:c>
      <x:c r="F261" s="3"/>
    </x:row>
    <x:row r="262" ht="51" customHeight="1">
      <x:c r="A262" s="3" t="str">
        <x:v>Sufficient lumbar lateral recess decompression acquired by undercutting "superior articular process neck" plus intervertebral disk annuloplasty in percutaneous transforaminal endoscopic surgery</x:v>
      </x:c>
      <x:c r="B262" s="3" t="str">
        <x:v>2020</x:v>
      </x:c>
      <x:c r="C262" s="3" t="str">
        <x:v>10.12659/MSM.921119</x:v>
      </x:c>
      <x:c r="D262" s="3" t="str">
        <x:v>Exclude at title/abstract</x:v>
      </x:c>
      <x:c r="E262" s="3" t="str">
        <x:v>Nonrandomised design stated.</x:v>
      </x:c>
      <x:c r="F262" s="3"/>
    </x:row>
    <x:row r="263" ht="51" customHeight="1">
      <x:c r="A263" s="3" t="str">
        <x:v>Successful treatment of continuous ossification of the posterior longitudinal ligament in the lumbar spine using percutaneous transforaminal endoscopic spinal decompression: a case report</x:v>
      </x:c>
      <x:c r="B263" s="3" t="str">
        <x:v>2021</x:v>
      </x:c>
      <x:c r="C263" s="3" t="str">
        <x:v>10.1177/03000605211004774</x:v>
      </x:c>
      <x:c r="D263" s="3" t="str">
        <x:v>Exclude at title/abstract</x:v>
      </x:c>
      <x:c r="E263" s="3" t="str">
        <x:v>No identifiable eligible randomised endoscopic versus non-endoscopic lumbar stenosis comparison.</x:v>
      </x:c>
      <x:c r="F263" s="3"/>
    </x:row>
    <x:row r="264" ht="51" customHeight="1">
      <x:c r="A264" s="3" t="str">
        <x:v>Successful outcome after outpatient transforaminal decompression for lumbar foraminal and lateral recess stenosis: The positive predictive value of diagnostic epidural steroid injection</x:v>
      </x:c>
      <x:c r="B264" s="3" t="str">
        <x:v>2018</x:v>
      </x:c>
      <x:c r="C264" s="3" t="str">
        <x:v>10.1016/j.clineuro.2018.07.015</x:v>
      </x:c>
      <x:c r="D264" s="3" t="str">
        <x:v>Exclude at title/abstract</x:v>
      </x:c>
      <x:c r="E264" s="3" t="str">
        <x:v>Nonrandomised design stated.</x:v>
      </x:c>
      <x:c r="F264" s="3"/>
    </x:row>
    <x:row r="265" ht="51" customHeight="1">
      <x:c r="A265" s="3" t="str">
        <x:v>Successful full-endoscopic decompression surgery under local anesthesia for L5 radiculopathy caused by L5-Sforaminal stenosis and L4-5 lateral recess stenosis : A case report</x:v>
      </x:c>
      <x:c r="B265" s="3" t="str">
        <x:v>2020</x:v>
      </x:c>
      <x:c r="C265" s="3" t="str">
        <x:v>10.2152/jmi.67.192</x:v>
      </x:c>
      <x:c r="D265" s="3" t="str">
        <x:v>Exclude at title/abstract</x:v>
      </x:c>
      <x:c r="E265" s="3" t="str">
        <x:v>No identifiable eligible randomised endoscopic versus non-endoscopic lumbar stenosis comparison.</x:v>
      </x:c>
      <x:c r="F265" s="3"/>
    </x:row>
    <x:row r="266" ht="37" customHeight="1">
      <x:c r="A266" s="3" t="str">
        <x:v>Subsidence induced recurrent radiculopathy after staged two-level standalone endoscopic lumbar interbody fusion with a threaded cylindrical cage: a case report</x:v>
      </x:c>
      <x:c r="B266" s="3" t="str">
        <x:v>2020</x:v>
      </x:c>
      <x:c r="C266" s="3" t="str">
        <x:v>10.21037/jss.2019.09.25</x:v>
      </x:c>
      <x:c r="D266" s="3" t="str">
        <x:v>Exclude at title/abstract</x:v>
      </x:c>
      <x:c r="E266" s="3" t="str">
        <x:v>Index fusion / instrumentation comparison.</x:v>
      </x:c>
      <x:c r="F266" s="3"/>
    </x:row>
    <x:row r="267" ht="37" customHeight="1">
      <x:c r="A267" s="3" t="str">
        <x:v>Subarachnoid hemorrhage after full endoscopic transforaminal lumbar interbody fusion: a case report</x:v>
      </x:c>
      <x:c r="B267" s="3" t="str">
        <x:v>2023</x:v>
      </x:c>
      <x:c r="C267" s="3" t="str">
        <x:v>10.1080/02688697.2021.1902473</x:v>
      </x:c>
      <x:c r="D267" s="3" t="str">
        <x:v>Exclude at title/abstract</x:v>
      </x:c>
      <x:c r="E267" s="3" t="str">
        <x:v>Index fusion / instrumentation comparison.</x:v>
      </x:c>
      <x:c r="F267" s="3"/>
    </x:row>
    <x:row r="268" ht="37" customHeight="1">
      <x:c r="A268" s="3" t="str">
        <x:v>Subarachnoid hemorrhage after full endoscopic transforaminal lumbar interbody fusion: a case report</x:v>
      </x:c>
      <x:c r="B268" s="3" t="str">
        <x:v>2021</x:v>
      </x:c>
      <x:c r="C268" s="3" t="str">
        <x:v>10.1080/02688697.2021.1902473</x:v>
      </x:c>
      <x:c r="D268" s="3" t="str">
        <x:v>Residual duplicate</x:v>
      </x:c>
      <x:c r="E268" s="3" t="str">
        <x:v>Same report as </x:v>
      </x:c>
      <x:c r="F268" s="3"/>
    </x:row>
    <x:row r="269" ht="37" customHeight="1">
      <x:c r="A269" s="3" t="str">
        <x:v>Study on the efficacy and safety of lumbar pedicle screw implantation assisted by single-port non-coaxial spinal endoscopic surgery: a randomized controlled trial</x:v>
      </x:c>
      <x:c r="B269" s="3" t="str">
        <x:v>2025</x:v>
      </x:c>
      <x:c r="C269" s="3"/>
      <x:c r="D269" s="3" t="str">
        <x:v>Exclude at title/abstract</x:v>
      </x:c>
      <x:c r="E269" s="3" t="str">
        <x:v>Protocol or registry record without usable trial results.</x:v>
      </x:c>
      <x:c r="F269" s="3"/>
    </x:row>
    <x:row r="270" ht="37" customHeight="1">
      <x:c r="A270" s="3" t="str">
        <x:v>Study on the Application of Virtual Reality and Augmented Reality in Full- Endoscopic Spinal Surgery</x:v>
      </x:c>
      <x:c r="B270" s="3" t="str">
        <x:v>2023</x:v>
      </x:c>
      <x:c r="C270" s="3"/>
      <x:c r="D270" s="3" t="str">
        <x:v>Exclude at title/abstract</x:v>
      </x:c>
      <x:c r="E270" s="3" t="str">
        <x:v>Protocol or registry record without usable trial results.</x:v>
      </x:c>
      <x:c r="F270" s="3"/>
    </x:row>
    <x:row r="271" ht="37" customHeight="1">
      <x:c r="A271" s="3" t="str">
        <x:v>Step-by-Step Sublaminar Approach With a Newly-Designed Spinal Endoscope for Unilateral-Approach Bilateral Decompression in Spinal Stenosis</x:v>
      </x:c>
      <x:c r="B271" s="3" t="str">
        <x:v>2019</x:v>
      </x:c>
      <x:c r="C271" s="3" t="str">
        <x:v>10.14245/ns.1836320.160</x:v>
      </x:c>
      <x:c r="D271" s="3" t="str">
        <x:v>Exclude at title/abstract</x:v>
      </x:c>
      <x:c r="E271" s="3" t="str">
        <x:v>No identifiable eligible randomised endoscopic versus non-endoscopic lumbar stenosis comparison.</x:v>
      </x:c>
      <x:c r="F271" s="3"/>
    </x:row>
    <x:row r="272" ht="37" customHeight="1">
      <x:c r="A272" s="3" t="str">
        <x:v>Statistical Fragility of Endoscopic Lumbar Decompression Outcomes: A Systematic Review of Randomized Controlled Trials</x:v>
      </x:c>
      <x:c r="B272" s="3" t="str">
        <x:v>2026</x:v>
      </x:c>
      <x:c r="C272" s="3" t="str">
        <x:v>10.1177/21925682251383882</x:v>
      </x:c>
      <x:c r="D272" s="3" t="str">
        <x:v>Exclude at title/abstract</x:v>
      </x:c>
      <x:c r="E272" s="3" t="str">
        <x:v>Secondary evidence, not an original RCT.</x:v>
      </x:c>
      <x:c r="F272" s="3"/>
    </x:row>
    <x:row r="273" ht="37" customHeight="1">
      <x:c r="A273" s="3" t="str">
        <x:v>State-of-the-art transforaminal percutaneous endoscopic lumbar surgery under local anesthesia: Discectomy, foraminoplasty, and ventral facetectomy</x:v>
      </x:c>
      <x:c r="B273" s="3" t="str">
        <x:v>2018</x:v>
      </x:c>
      <x:c r="C273" s="3" t="str">
        <x:v>10.1016/j.jos.2017.10.015</x:v>
      </x:c>
      <x:c r="D273" s="3" t="str">
        <x:v>Exclude at title/abstract</x:v>
      </x:c>
      <x:c r="E273" s="3" t="str">
        <x:v>No identifiable eligible randomised endoscopic versus non-endoscopic lumbar stenosis comparison.</x:v>
      </x:c>
      <x:c r="F273" s="3"/>
    </x:row>
    <x:row r="274" ht="37" customHeight="1">
      <x:c r="A274" s="3" t="str">
        <x:v>Standalone lordotic endoscopic wedge lumbar interbody fusion (LEW-LIF TM) with a threaded cylindrical peek cage: report of two cases</x:v>
      </x:c>
      <x:c r="B274" s="3" t="str">
        <x:v>2020</x:v>
      </x:c>
      <x:c r="C274" s="3" t="str">
        <x:v>10.21037/jss.2019.06.09</x:v>
      </x:c>
      <x:c r="D274" s="3" t="str">
        <x:v>Exclude at title/abstract</x:v>
      </x:c>
      <x:c r="E274" s="3" t="str">
        <x:v>Index fusion / instrumentation comparison.</x:v>
      </x:c>
      <x:c r="F274" s="3"/>
    </x:row>
    <x:row r="275" ht="37" customHeight="1">
      <x:c r="A275" s="3" t="str">
        <x:v>Stable low-grade degenerative spondylolisthesis does not adversely affect clinical outcome of full-endoscopic decompression in patients with spinal stenosis</x:v>
      </x:c>
      <x:c r="B275" s="3" t="str">
        <x:v>2026</x:v>
      </x:c>
      <x:c r="C275" s="3" t="str">
        <x:v>10.1016/j.bas.2026.106081</x:v>
      </x:c>
      <x:c r="D275" s="3" t="str">
        <x:v>Exclude at title/abstract</x:v>
      </x:c>
      <x:c r="E275" s="3" t="str">
        <x:v>Nonrandomised design stated.</x:v>
      </x:c>
      <x:c r="F275" s="3"/>
    </x:row>
    <x:row r="276" ht="37" customHeight="1">
      <x:c r="A276" s="3" t="str">
        <x:v>Spinescope</x:v>
      </x:c>
      <x:c r="B276" s="3" t="str">
        <x:v>2018</x:v>
      </x:c>
      <x:c r="C276" s="3" t="str">
        <x:v>10.1053/j.semss.2018.01.001</x:v>
      </x:c>
      <x:c r="D276" s="3" t="str">
        <x:v>Exclude at title/abstract</x:v>
      </x:c>
      <x:c r="E276" s="3" t="str">
        <x:v>No identifiable eligible randomised endoscopic versus non-endoscopic lumbar stenosis comparison.</x:v>
      </x:c>
      <x:c r="F276" s="3"/>
    </x:row>
    <x:row r="277" ht="37" customHeight="1">
      <x:c r="A277" s="3" t="str">
        <x:v>Spinescope</x:v>
      </x:c>
      <x:c r="B277" s="3" t="str">
        <x:v>2020</x:v>
      </x:c>
      <x:c r="C277" s="3" t="str">
        <x:v>10.1016/j.semss.2020.100784</x:v>
      </x:c>
      <x:c r="D277" s="3" t="str">
        <x:v>Exclude at title/abstract</x:v>
      </x:c>
      <x:c r="E277" s="3" t="str">
        <x:v>No identifiable eligible randomised endoscopic versus non-endoscopic lumbar stenosis comparison.</x:v>
      </x:c>
      <x:c r="F277" s="3"/>
    </x:row>
    <x:row r="278" ht="37" customHeight="1">
      <x:c r="A278" s="3" t="str">
        <x:v>SPINE METASTASIS AS AN INITIAL PRESENTATION OF GASTRIC ADENOCARCINOMA</x:v>
      </x:c>
      <x:c r="B278" s="3" t="str">
        <x:v>2019</x:v>
      </x:c>
      <x:c r="C278" s="3" t="str">
        <x:v>10.12890/2019_V6Sup1</x:v>
      </x:c>
      <x:c r="D278" s="3" t="str">
        <x:v>Exclude at title/abstract</x:v>
      </x:c>
      <x:c r="E278" s="3" t="str">
        <x:v>No identifiable eligible randomised endoscopic versus non-endoscopic lumbar stenosis comparison.</x:v>
      </x:c>
      <x:c r="F278" s="3"/>
    </x:row>
    <x:row r="279" ht="37" customHeight="1">
      <x:c r="A279" s="3" t="str">
        <x:v>Spinal subdural hematoma after interlaminar full-endoscopic decompression of lumbar spinal stenosis: a case report and literature review</x:v>
      </x:c>
      <x:c r="B279" s="3" t="str">
        <x:v>2021</x:v>
      </x:c>
      <x:c r="C279" s="3" t="str">
        <x:v>10.21037/jss-20-664</x:v>
      </x:c>
      <x:c r="D279" s="3" t="str">
        <x:v>Exclude at title/abstract</x:v>
      </x:c>
      <x:c r="E279" s="3" t="str">
        <x:v>Secondary evidence, not an original RCT.</x:v>
      </x:c>
      <x:c r="F279" s="3"/>
    </x:row>
    <x:row r="280" ht="37" customHeight="1">
      <x:c r="A280" s="3" t="str">
        <x:v>Spinal restabilization of lumbar degenerative spondylolisthesis associated with spinal instability following minimally invasive spinal decompression surgery</x:v>
      </x:c>
      <x:c r="B280" s="3" t="str">
        <x:v>2016</x:v>
      </x:c>
      <x:c r="C280" s="3" t="str">
        <x:v>10.1007/s00586-016-4726-7</x:v>
      </x:c>
      <x:c r="D280" s="3" t="str">
        <x:v>Exclude at title/abstract</x:v>
      </x:c>
      <x:c r="E280" s="3" t="str">
        <x:v>No identifiable eligible randomised endoscopic versus non-endoscopic lumbar stenosis comparison.</x:v>
      </x:c>
      <x:c r="F280" s="3"/>
    </x:row>
    <x:row r="281" ht="37" customHeight="1">
      <x:c r="A281" s="3" t="str">
        <x:v>Spinal endoscopy: Techniques, indications and limitations</x:v>
      </x:c>
      <x:c r="B281" s="3" t="str">
        <x:v>2026</x:v>
      </x:c>
      <x:c r="C281" s="3" t="str">
        <x:v>10.1016/j.otsr.2025.104458</x:v>
      </x:c>
      <x:c r="D281" s="3" t="str">
        <x:v>Exclude at title/abstract</x:v>
      </x:c>
      <x:c r="E281" s="3" t="str">
        <x:v>No identifiable eligible randomised endoscopic versus non-endoscopic lumbar stenosis comparison.</x:v>
      </x:c>
      <x:c r="F281" s="3"/>
    </x:row>
    <x:row r="282" ht="37" customHeight="1">
      <x:c r="A282" s="3" t="str">
        <x:v>Spinal Endoscopy for Delayed-Onset Lumbar Radiculopathy Resulting from Foraminal Stenosis after Osteoporotic Vertebral Fracture: A Case Report of a New Surgical Strategy</x:v>
      </x:c>
      <x:c r="B282" s="3" t="str">
        <x:v>2018</x:v>
      </x:c>
      <x:c r="C282" s="3" t="str">
        <x:v>10.1155/2018/1593021</x:v>
      </x:c>
      <x:c r="D282" s="3" t="str">
        <x:v>Exclude at title/abstract</x:v>
      </x:c>
      <x:c r="E282" s="3" t="str">
        <x:v>Wrong population or nonclinical model.</x:v>
      </x:c>
      <x:c r="F282" s="3"/>
    </x:row>
    <x:row r="283" ht="37" customHeight="1">
      <x:c r="A283" s="3" t="str">
        <x:v>Spinal endoscopic revision for atypical extreme-lateral lumbar disc herniation complicated with spinal stenosis in elderly patient:a case report</x:v>
      </x:c>
      <x:c r="B283" s="3" t="str">
        <x:v>2022</x:v>
      </x:c>
      <x:c r="C283" s="3" t="str">
        <x:v>10.12200/j.issn.1003-0034.2022.08.013</x:v>
      </x:c>
      <x:c r="D283" s="3" t="str">
        <x:v>Exclude at title/abstract</x:v>
      </x:c>
      <x:c r="E283" s="3" t="str">
        <x:v>No identifiable eligible randomised endoscopic versus non-endoscopic lumbar stenosis comparison.</x:v>
      </x:c>
      <x:c r="F283" s="3"/>
    </x:row>
    <x:row r="284" ht="37" customHeight="1">
      <x:c r="A284" s="3" t="str">
        <x:v>Spinal Canal Remodeling and Indirect Decompression of Contralateral Foraminal Stenosis After Endoscopic Posterolateral Transforaminal Lumbar Interbody Fusion</x:v>
      </x:c>
      <x:c r="B284" s="3" t="str">
        <x:v>2023</x:v>
      </x:c>
      <x:c r="C284" s="3" t="str">
        <x:v>10.14245/ns.2346132.066</x:v>
      </x:c>
      <x:c r="D284" s="3" t="str">
        <x:v>Exclude at title/abstract</x:v>
      </x:c>
      <x:c r="E284" s="3" t="str">
        <x:v>Nonrandomised design stated.</x:v>
      </x:c>
      <x:c r="F284" s="3"/>
    </x:row>
    <x:row r="285" ht="37" customHeight="1">
      <x:c r="A285" s="3" t="str">
        <x:v>Spinal canal decompression with microendoscopic disectomy and pillar vertebral space insertion for thoracolumbar neglected fracture</x:v>
      </x:c>
      <x:c r="B285" s="3" t="str">
        <x:v>2012</x:v>
      </x:c>
      <x:c r="C285" s="3"/>
      <x:c r="D285" s="3" t="str">
        <x:v>Exclude at title/abstract</x:v>
      </x:c>
      <x:c r="E285" s="3" t="str">
        <x:v>Wrong population or nonclinical model.</x:v>
      </x:c>
      <x:c r="F285" s="3"/>
    </x:row>
    <x:row r="286" ht="37" customHeight="1">
      <x:c r="A286" s="3" t="str">
        <x:v>Soleus muscle H-reflex monitoring in endoscopic surgery under general anesthesia percutaneous interlaminar approach</x:v>
      </x:c>
      <x:c r="B286" s="3" t="str">
        <x:v>2018</x:v>
      </x:c>
      <x:c r="C286" s="3" t="str">
        <x:v>10.3892/etm.2018.5979</x:v>
      </x:c>
      <x:c r="D286" s="3" t="str">
        <x:v>Exclude at title/abstract</x:v>
      </x:c>
      <x:c r="E286" s="3" t="str">
        <x:v>No identifiable eligible randomised endoscopic versus non-endoscopic lumbar stenosis comparison.</x:v>
      </x:c>
      <x:c r="F286" s="3"/>
    </x:row>
    <x:row r="287" ht="37" customHeight="1">
      <x:c r="A287" s="3" t="str">
        <x:v>Soft disc herniation in patients with lumbar stenosis</x:v>
      </x:c>
      <x:c r="B287" s="3" t="str">
        <x:v>1997</x:v>
      </x:c>
      <x:c r="C287" s="3" t="str">
        <x:v>10.3171/foc.1997.3.6.8</x:v>
      </x:c>
      <x:c r="D287" s="3" t="str">
        <x:v>Exclude at title/abstract</x:v>
      </x:c>
      <x:c r="E287" s="3" t="str">
        <x:v>No identifiable eligible randomised endoscopic versus non-endoscopic lumbar stenosis comparison.</x:v>
      </x:c>
      <x:c r="F287" s="3"/>
    </x:row>
    <x:row r="288" ht="37" customHeight="1">
      <x:c r="A288" s="3" t="str">
        <x:v>Skull and spine changes in Autosomal Recessive Hypophosphatemic Rickets type 2 - a previously unreported finding</x:v>
      </x:c>
      <x:c r="B288" s="3" t="str">
        <x:v>2024</x:v>
      </x:c>
      <x:c r="C288" s="3" t="str">
        <x:v>10.1093/jbmrpl/ziae105</x:v>
      </x:c>
      <x:c r="D288" s="3" t="str">
        <x:v>Exclude at title/abstract</x:v>
      </x:c>
      <x:c r="E288" s="3" t="str">
        <x:v>No identifiable eligible randomised endoscopic versus non-endoscopic lumbar stenosis comparison.</x:v>
      </x:c>
      <x:c r="F288" s="3"/>
    </x:row>
    <x:row r="289" ht="37" customHeight="1">
      <x:c r="A289" s="3" t="str">
        <x:v>Single-Level Unilateral Biportal Endoscopic versus Tubular Microdiscectomy: Comparing Surgical Outcomes and Opioid Consumption</x:v>
      </x:c>
      <x:c r="B289" s="3" t="str">
        <x:v>2024</x:v>
      </x:c>
      <x:c r="C289" s="3" t="str">
        <x:v>10.1016/j.wneu.2024.07.215</x:v>
      </x:c>
      <x:c r="D289" s="3" t="str">
        <x:v>Exclude at title/abstract</x:v>
      </x:c>
      <x:c r="E289" s="3" t="str">
        <x:v>Nonrandomised design stated.</x:v>
      </x:c>
      <x:c r="F289" s="3"/>
    </x:row>
    <x:row r="290" ht="51" customHeight="1">
      <x:c r="A290" s="3" t="str">
        <x:v>Single-Level Endoscopic TLIF Has Decreased Surgery Duration, Blood Loss, and Length of Hospital Stay While Achieving Similar 1-Year Clinical and Radiological Outcomes Compared With Conventional Minimally Invasive TLIF</x:v>
      </x:c>
      <x:c r="B290" s="3" t="str">
        <x:v>2023</x:v>
      </x:c>
      <x:c r="C290" s="3" t="str">
        <x:v>10.14444/8455</x:v>
      </x:c>
      <x:c r="D290" s="3" t="str">
        <x:v>Exclude at title/abstract</x:v>
      </x:c>
      <x:c r="E290" s="3" t="str">
        <x:v>Nonrandomised design stated.</x:v>
      </x:c>
      <x:c r="F290" s="3"/>
    </x:row>
    <x:row r="291" ht="37" customHeight="1">
      <x:c r="A291" s="3" t="str">
        <x:v>Single-incision uniportal endoscopic bilateral decompression for two adjacent levels of lumbar spinal stenosis: a technical report</x:v>
      </x:c>
      <x:c r="B291" s="3" t="str">
        <x:v>2026</x:v>
      </x:c>
      <x:c r="C291" s="3" t="str">
        <x:v>10.21037/jss-2026-0074</x:v>
      </x:c>
      <x:c r="D291" s="3" t="str">
        <x:v>Exclude at title/abstract</x:v>
      </x:c>
      <x:c r="E291" s="3" t="str">
        <x:v>Nonrandomised design stated.</x:v>
      </x:c>
      <x:c r="F291" s="3"/>
    </x:row>
    <x:row r="292" ht="37" customHeight="1">
      <x:c r="A292" s="3" t="str">
        <x:v>Single-center outcomes following decompression using percutaneous access with fluoroscopic guidance for lumbar spinal stenosis</x:v>
      </x:c>
      <x:c r="B292" s="3" t="str">
        <x:v>2011</x:v>
      </x:c>
      <x:c r="C292" s="3" t="str">
        <x:v>10.1111/j.1526-4637.2011.01225.x</x:v>
      </x:c>
      <x:c r="D292" s="3" t="str">
        <x:v>Exclude at title/abstract</x:v>
      </x:c>
      <x:c r="E292" s="3" t="str">
        <x:v>No identifiable eligible randomised endoscopic versus non-endoscopic lumbar stenosis comparison.</x:v>
      </x:c>
      <x:c r="F292" s="3"/>
    </x:row>
    <x:row r="293" ht="37" customHeight="1">
      <x:c r="A293" s="3" t="str">
        <x:v>Single channel Delta endoscopic decompression for single segment lumbar spinal stenosis: clinical outcomes and independent predictors of mid-term recovery</x:v>
      </x:c>
      <x:c r="B293" s="3" t="str">
        <x:v>2026</x:v>
      </x:c>
      <x:c r="C293" s="3" t="str">
        <x:v>10.1080/01616412.2026.2721321</x:v>
      </x:c>
      <x:c r="D293" s="3" t="str">
        <x:v>Exclude at title/abstract</x:v>
      </x:c>
      <x:c r="E293" s="3" t="str">
        <x:v>Nonrandomised design stated.</x:v>
      </x:c>
      <x:c r="F293" s="3"/>
    </x:row>
    <x:row r="294" ht="37" customHeight="1">
      <x:c r="A294" s="3" t="str">
        <x:v>Short-term results of microendoscopic posterior decompression for lumbar spinal stenosis. Technical note</x:v>
      </x:c>
      <x:c r="B294" s="3" t="str">
        <x:v>2005</x:v>
      </x:c>
      <x:c r="C294" s="3" t="str">
        <x:v>10.3171/spi.2005.2.5.0624</x:v>
      </x:c>
      <x:c r="D294" s="3" t="str">
        <x:v>Exclude at title/abstract</x:v>
      </x:c>
      <x:c r="E294" s="3" t="str">
        <x:v>No identifiable eligible randomised endoscopic versus non-endoscopic lumbar stenosis comparison.</x:v>
      </x:c>
      <x:c r="F294" s="3"/>
    </x:row>
    <x:row r="295" ht="37" customHeight="1">
      <x:c r="A295" s="3" t="str">
        <x:v>Short-term Results of Microendoscopic Muscle-preserving Interlaminar Decompression versus Spinal Process Splitting Laminectomy</x:v>
      </x:c>
      <x:c r="B295" s="3" t="str">
        <x:v>2018</x:v>
      </x:c>
      <x:c r="C295" s="3" t="str">
        <x:v>10.1055/s-0037-1608871</x:v>
      </x:c>
      <x:c r="D295" s="3" t="str">
        <x:v>Exclude at title/abstract</x:v>
      </x:c>
      <x:c r="E295" s="3" t="str">
        <x:v>Nonrandomised design stated.</x:v>
      </x:c>
      <x:c r="F295" s="3"/>
    </x:row>
    <x:row r="296" ht="51" customHeight="1">
      <x:c r="A296" s="3" t="str">
        <x:v>Short-Term Patient Outcomes Using the Interlaminar Endoscopic Surgical System Ilessys R Delta System versus Bilateral Laminotomy: A Single-Center Study of 80 Patients with Degenerative Lumbar Spinal Stenosis</x:v>
      </x:c>
      <x:c r="B296" s="3" t="str">
        <x:v>2023</x:v>
      </x:c>
      <x:c r="C296" s="3" t="str">
        <x:v>10.12659/MSM.938477</x:v>
      </x:c>
      <x:c r="D296" s="3" t="str">
        <x:v>Included report</x:v>
      </x:c>
      <x:c r="E296" s="3" t="str">
        <x:v>English full text assessed independently; reported randomised non-fusion comparison: Wu 2023</x:v>
      </x:c>
      <x:c r="F296" s="3"/>
    </x:row>
    <x:row r="297" ht="37" customHeight="1">
      <x:c r="A297" s="3" t="str">
        <x:v>Short-term lumbar disc and lumbar stability changes of one-hole split endoscope technique treatment of spinal stenosis</x:v>
      </x:c>
      <x:c r="B297" s="3" t="str">
        <x:v>2024</x:v>
      </x:c>
      <x:c r="C297" s="3" t="str">
        <x:v>10.1186/s12891-024-07443-9</x:v>
      </x:c>
      <x:c r="D297" s="3" t="str">
        <x:v>Exclude at title/abstract</x:v>
      </x:c>
      <x:c r="E297" s="3" t="str">
        <x:v>Nonrandomised design stated.</x:v>
      </x:c>
      <x:c r="F297" s="3"/>
    </x:row>
    <x:row r="298" ht="51" customHeight="1">
      <x:c r="A298" s="3" t="str">
        <x:v>Short-term effectiveness of unilateral biportal endoscopy technique in treatment of lumbar lateral saphenous fossa combined with intervertebral foramina stenosis via contralateral sublaminar approach</x:v>
      </x:c>
      <x:c r="B298" s="3" t="str">
        <x:v>2024</x:v>
      </x:c>
      <x:c r="C298" s="3" t="str">
        <x:v>10.7507/1002-1892.202404009</x:v>
      </x:c>
      <x:c r="D298" s="3" t="str">
        <x:v>Exclude at title/abstract</x:v>
      </x:c>
      <x:c r="E298" s="3" t="str">
        <x:v>Nonrandomised design stated.</x:v>
      </x:c>
      <x:c r="F298" s="3"/>
    </x:row>
    <x:row r="299" ht="37" customHeight="1">
      <x:c r="A299" s="3" t="str">
        <x:v>Short-term effectiveness of unilateral biportal endoscopic transforaminal lumbar interbody fusion for Meyerding degree I or II single-segment lumbar spondylolisthesis</x:v>
      </x:c>
      <x:c r="B299" s="3" t="str">
        <x:v>2022</x:v>
      </x:c>
      <x:c r="C299" s="3" t="str">
        <x:v>10.7507/1002-1892.202205126</x:v>
      </x:c>
      <x:c r="D299" s="3" t="str">
        <x:v>Exclude at title/abstract</x:v>
      </x:c>
      <x:c r="E299" s="3" t="str">
        <x:v>Nonrandomised design stated.</x:v>
      </x:c>
      <x:c r="F299" s="3"/>
    </x:row>
    <x:row r="300" ht="51" customHeight="1">
      <x:c r="A300" s="3" t="str">
        <x:v>Short-term effectiveness of precise safety decompression via double percutaneous lumbar foraminoplasty and percutaneous endoscopic lumbar decompression for lateral lumbar spinal canal stenosis: a prospective cohort study</x:v>
      </x:c>
      <x:c r="B300" s="3" t="str">
        <x:v>2021</x:v>
      </x:c>
      <x:c r="C300" s="3" t="str">
        <x:v>10.1186/s12891-021-03956-9</x:v>
      </x:c>
      <x:c r="D300" s="3" t="str">
        <x:v>Exclude at title/abstract</x:v>
      </x:c>
      <x:c r="E300" s="3" t="str">
        <x:v>Nonrandomised design stated.</x:v>
      </x:c>
      <x:c r="F300" s="3"/>
    </x:row>
    <x:row r="301" ht="37" customHeight="1">
      <x:c r="A301" s="3" t="str">
        <x:v>Short-term effectiveness of percutaneous endoscopic transforaminal bilateral decompression for severe central lumbar spinal stenosis</x:v>
      </x:c>
      <x:c r="B301" s="3" t="str">
        <x:v>2019</x:v>
      </x:c>
      <x:c r="C301" s="3" t="str">
        <x:v>10.7507/1002-1892.201904131</x:v>
      </x:c>
      <x:c r="D301" s="3" t="str">
        <x:v>Exclude at title/abstract</x:v>
      </x:c>
      <x:c r="E301" s="3" t="str">
        <x:v>Nonrandomised design stated.</x:v>
      </x:c>
      <x:c r="F301" s="3"/>
    </x:row>
    <x:row r="302" ht="51" customHeight="1">
      <x:c r="A302" s="3" t="str">
        <x:v>Short-term clinical observation on the treatment of single-segment lumbar disc herniation and lumbar spinal stenosis by improved transforaminal endoscopic spine system technique with full visual endoscopic foraminoplasty</x:v>
      </x:c>
      <x:c r="B302" s="3" t="str">
        <x:v>2022</x:v>
      </x:c>
      <x:c r="C302" s="3" t="str">
        <x:v>10.3760/cma.j.cn101721-20220211-000039</x:v>
      </x:c>
      <x:c r="D302" s="3" t="str">
        <x:v>Exclude at title/abstract</x:v>
      </x:c>
      <x:c r="E302" s="3" t="str">
        <x:v>Nonrandomised design stated.</x:v>
      </x:c>
      <x:c r="F302" s="3"/>
    </x:row>
    <x:row r="303" ht="51" customHeight="1">
      <x:c r="A303" s="3" t="str">
        <x:v>Short-term clinical efficacy of arthroscopic-assisted uni-portal spinal surgery- transforaminal lumbar interbody fusion for the treatment of single-segment low-grade degenerative lumbar spondylolisthesis: A retrospective cohort study</x:v>
      </x:c>
      <x:c r="B303" s="3" t="str">
        <x:v>2026</x:v>
      </x:c>
      <x:c r="C303" s="3" t="str">
        <x:v>10.1177/03000605261465271</x:v>
      </x:c>
      <x:c r="D303" s="3" t="str">
        <x:v>Exclude at title/abstract</x:v>
      </x:c>
      <x:c r="E303" s="3" t="str">
        <x:v>Nonrandomised design stated.</x:v>
      </x:c>
      <x:c r="F303" s="3"/>
    </x:row>
    <x:row r="304" ht="37" customHeight="1">
      <x:c r="A304" s="3" t="str">
        <x:v>Short term clinical efficacy of Large channel single-port spinal endoscope in thetreatment of single segment degenerative lumbar spinal stenosis</x:v>
      </x:c>
      <x:c r="B304" s="3" t="str">
        <x:v>2025</x:v>
      </x:c>
      <x:c r="C304" s="3"/>
      <x:c r="D304" s="3" t="str">
        <x:v>Exclude at title/abstract</x:v>
      </x:c>
      <x:c r="E304" s="3" t="str">
        <x:v>Protocol or registry record without usable trial results.</x:v>
      </x:c>
      <x:c r="F304" s="3"/>
    </x:row>
    <x:row r="305" ht="51" customHeight="1">
      <x:c r="A305" s="3" t="str">
        <x:v>Severe Symptomatic Epidural Hematoma Following Percutaneous Endoscopic Unilateral Laminectomy for Bilateral Decompression (Endo-ULBD)-Series Report and Management Strategies</x:v>
      </x:c>
      <x:c r="B305" s="3" t="str">
        <x:v>2023</x:v>
      </x:c>
      <x:c r="C305" s="3" t="str">
        <x:v>10.1111/os.13813</x:v>
      </x:c>
      <x:c r="D305" s="3" t="str">
        <x:v>Exclude at title/abstract</x:v>
      </x:c>
      <x:c r="E305" s="3" t="str">
        <x:v>Nonrandomised design stated.</x:v>
      </x:c>
      <x:c r="F305" s="3"/>
    </x:row>
    <x:row r="306" ht="37" customHeight="1">
      <x:c r="A306" s="3" t="str">
        <x:v>Severe obesity and metabolic syndrome are associated with higher complications following endoscopic lumbar decompression</x:v>
      </x:c>
      <x:c r="B306" s="3" t="str">
        <x:v>2026</x:v>
      </x:c>
      <x:c r="C306" s="3" t="str">
        <x:v>10.1016/j.jocn.2026.112259</x:v>
      </x:c>
      <x:c r="D306" s="3" t="str">
        <x:v>Exclude at title/abstract</x:v>
      </x:c>
      <x:c r="E306" s="3" t="str">
        <x:v>No identifiable eligible randomised endoscopic versus non-endoscopic lumbar stenosis comparison.</x:v>
      </x:c>
      <x:c r="F306" s="3"/>
    </x:row>
    <x:row r="307" ht="37" customHeight="1">
      <x:c r="A307" s="3" t="str">
        <x:v>Setting up an endoscopic spinal surgery service: The Royal National Orthopaedic Hospital experience</x:v>
      </x:c>
      <x:c r="B307" s="3" t="str">
        <x:v>2023</x:v>
      </x:c>
      <x:c r="C307" s="3" t="str">
        <x:v>10.1080/02688697.2023.2212472</x:v>
      </x:c>
      <x:c r="D307" s="3" t="str">
        <x:v>Exclude at title/abstract</x:v>
      </x:c>
      <x:c r="E307" s="3" t="str">
        <x:v>Nonrandomised design stated.</x:v>
      </x:c>
      <x:c r="F307" s="3"/>
    </x:row>
    <x:row r="308" ht="37" customHeight="1">
      <x:c r="A308" s="3" t="str">
        <x:v>Sequential pancreatitis and diverticulitis following elective anterior lumbar disc replacement: a case report of a rare postoperative domino effect</x:v>
      </x:c>
      <x:c r="B308" s="3" t="str">
        <x:v>2026</x:v>
      </x:c>
      <x:c r="C308" s="3" t="str">
        <x:v>10.1097/RC9.0000000000000362</x:v>
      </x:c>
      <x:c r="D308" s="3" t="str">
        <x:v>Exclude at title/abstract</x:v>
      </x:c>
      <x:c r="E308" s="3" t="str">
        <x:v>No identifiable eligible randomised endoscopic versus non-endoscopic lumbar stenosis comparison.</x:v>
      </x:c>
      <x:c r="F308" s="3"/>
    </x:row>
    <x:row r="309" ht="51" customHeight="1">
      <x:c r="A309" s="3" t="str">
        <x:v>Sequential Full-Endoscopic Decompression under Local Anesthesia for Concurrent L4/5 Lateral Recess and L5/S1 Foraminal Stenosis Due to Stable Isthmic Spondylolisthesis: A Case Report</x:v>
      </x:c>
      <x:c r="B309" s="3" t="str">
        <x:v>2025</x:v>
      </x:c>
      <x:c r="C309" s="3" t="str">
        <x:v>10.2176/jns-nmc.2025-0198</x:v>
      </x:c>
      <x:c r="D309" s="3" t="str">
        <x:v>Exclude at title/abstract</x:v>
      </x:c>
      <x:c r="E309" s="3" t="str">
        <x:v>No identifiable eligible randomised endoscopic versus non-endoscopic lumbar stenosis comparison.</x:v>
      </x:c>
      <x:c r="F309" s="3"/>
    </x:row>
    <x:row r="310" ht="51" customHeight="1">
      <x:c r="A310" s="3" t="str">
        <x:v>Sequential endoscopic and robot-assisted surgical solutions for a rare fungal spondylodiscitis, secondary lumbar spinal stenosis, and subsequent discal pseudocyst causing acute cauda equina syndrome: a case report</x:v>
      </x:c>
      <x:c r="B310" s="3" t="str">
        <x:v>2022</x:v>
      </x:c>
      <x:c r="C310" s="3" t="str">
        <x:v>10.1186/s12893-022-01493-3</x:v>
      </x:c>
      <x:c r="D310" s="3" t="str">
        <x:v>Exclude at title/abstract</x:v>
      </x:c>
      <x:c r="E310" s="3" t="str">
        <x:v>No identifiable eligible randomised endoscopic versus non-endoscopic lumbar stenosis comparison.</x:v>
      </x:c>
      <x:c r="F310" s="3"/>
    </x:row>
    <x:row r="311" ht="37" customHeight="1">
      <x:c r="A311" s="3" t="str">
        <x:v>Saving Stabilizing Structure Treatment With Bilateral-Contralateral Decompression for Spinal Stenosis in Degenerative Spondylolisthesis Using Unilateral Biportal Endoscopy</x:v>
      </x:c>
      <x:c r="B311" s="3" t="str">
        <x:v>2023</x:v>
      </x:c>
      <x:c r="C311" s="3" t="str">
        <x:v>10.14245/ns.2346504.252</x:v>
      </x:c>
      <x:c r="D311" s="3" t="str">
        <x:v>Exclude at title/abstract</x:v>
      </x:c>
      <x:c r="E311" s="3" t="str">
        <x:v>Nonrandomised design stated.</x:v>
      </x:c>
      <x:c r="F311" s="3"/>
    </x:row>
    <x:row r="312" ht="51" customHeight="1">
      <x:c r="A312" s="3" t="str">
        <x:v>Safety Profile of Biportal Endoscopic Spine Surgery Compared to Conventional Microscopic Approach: A Pooled Analysis of 2 Randomized Controlled Trials</x:v>
      </x:c>
      <x:c r="B312" s="3" t="str">
        <x:v>2024</x:v>
      </x:c>
      <x:c r="C312" s="3" t="str">
        <x:v>10.14245/ns.2448718.359</x:v>
      </x:c>
      <x:c r="D312" s="3" t="str">
        <x:v>Full-text exclusion</x:v>
      </x:c>
      <x:c r="E312" s="3" t="str">
        <x:v>Pooled analysis of disc-herniation and stenosis RCTs; Table 3 reports combined adverse events without separable stenosis event counts. The stenosis cohort overlaps ENDO-BS (KCT0006057); no new independent trial or usable disease-specific safety estimate.</x:v>
      </x:c>
      <x:c r="F312" s="3"/>
    </x:row>
    <x:row r="313" ht="37" customHeight="1">
      <x:c r="A313" s="3" t="str">
        <x:v>Safety Evaluation of Biportal Endoscopic Lumbar Discectomy: Assessment of Cervical Epidural Pressure During Surgery</x:v>
      </x:c>
      <x:c r="B313" s="3" t="str">
        <x:v>2020</x:v>
      </x:c>
      <x:c r="C313" s="3" t="str">
        <x:v>10.1097/BRS.0000000000003585</x:v>
      </x:c>
      <x:c r="D313" s="3" t="str">
        <x:v>Exclude at title/abstract</x:v>
      </x:c>
      <x:c r="E313" s="3" t="str">
        <x:v>Wrong population or nonclinical model.</x:v>
      </x:c>
      <x:c r="F313" s="3"/>
    </x:row>
    <x:row r="314" ht="37" customHeight="1">
      <x:c r="A314" s="3" t="str">
        <x:v>Safety and Utility of Bilateral-contralateral Decompression for Adjacent Segment Stenosis After Lumbar Interbody Fusion Using Unilateral Biportal Endoscopy</x:v>
      </x:c>
      <x:c r="B314" s="3" t="str">
        <x:v>2025</x:v>
      </x:c>
      <x:c r="C314" s="3" t="str">
        <x:v>10.1097/BSD.0000000000001777</x:v>
      </x:c>
      <x:c r="D314" s="3" t="str">
        <x:v>Exclude at title/abstract</x:v>
      </x:c>
      <x:c r="E314" s="3" t="str">
        <x:v>Nonrandomised design stated.</x:v>
      </x:c>
      <x:c r="F314" s="3"/>
    </x:row>
    <x:row r="315" ht="37" customHeight="1">
      <x:c r="A315" s="3" t="str">
        <x:v>Safety and tolerability of stromal vascular fraction combined with β-tricalcium phosphate in posterior lumbar interbody fusion: phase i clinical trial</x:v>
      </x:c>
      <x:c r="B315" s="3" t="str">
        <x:v>2020</x:v>
      </x:c>
      <x:c r="C315" s="3" t="str">
        <x:v>10.3390/cells9102250</x:v>
      </x:c>
      <x:c r="D315" s="3" t="str">
        <x:v>Exclude at title/abstract</x:v>
      </x:c>
      <x:c r="E315" s="3" t="str">
        <x:v>Nonrandomised design stated.</x:v>
      </x:c>
      <x:c r="F315" s="3"/>
    </x:row>
    <x:row r="316" ht="37" customHeight="1">
      <x:c r="A316" s="3" t="str">
        <x:v>Safety and Clinical Results of Continuous Low-Dose Aspirin in Microendoscopic Laminectomy</x:v>
      </x:c>
      <x:c r="B316" s="3" t="str">
        <x:v>2023</x:v>
      </x:c>
      <x:c r="C316" s="3" t="str">
        <x:v>10.22603/ssrr.2022-0224</x:v>
      </x:c>
      <x:c r="D316" s="3" t="str">
        <x:v>Exclude at title/abstract</x:v>
      </x:c>
      <x:c r="E316" s="3" t="str">
        <x:v>No identifiable eligible randomised endoscopic versus non-endoscopic lumbar stenosis comparison.</x:v>
      </x:c>
      <x:c r="F316" s="3"/>
    </x:row>
    <x:row r="317" ht="37" customHeight="1">
      <x:c r="A317" s="3" t="str">
        <x:v>S2884 Esophagitis Dissecans Superficialis Presenting as a Rare Cause of Dysphagia in a Patient With Chronic Ibuprofen Use</x:v>
      </x:c>
      <x:c r="B317" s="3" t="str">
        <x:v>2023</x:v>
      </x:c>
      <x:c r="C317" s="3" t="str">
        <x:v>10.14309/01.ajg.0000961176.49156.81</x:v>
      </x:c>
      <x:c r="D317" s="3" t="str">
        <x:v>Exclude at title/abstract</x:v>
      </x:c>
      <x:c r="E317" s="3" t="str">
        <x:v>No identifiable eligible randomised endoscopic versus non-endoscopic lumbar stenosis comparison.</x:v>
      </x:c>
      <x:c r="F317" s="3"/>
    </x:row>
    <x:row r="318" ht="37" customHeight="1">
      <x:c r="A318" s="3" t="str">
        <x:v>Role of Imaging in Surgical Decision Making</x:v>
      </x:c>
      <x:c r="B318" s="3" t="str">
        <x:v>2026</x:v>
      </x:c>
      <x:c r="C318" s="3" t="str">
        <x:v>10.1055/a-2812-7731</x:v>
      </x:c>
      <x:c r="D318" s="3" t="str">
        <x:v>Exclude at title/abstract</x:v>
      </x:c>
      <x:c r="E318" s="3" t="str">
        <x:v>No identifiable eligible randomised endoscopic versus non-endoscopic lumbar stenosis comparison.</x:v>
      </x:c>
      <x:c r="F318" s="3"/>
    </x:row>
    <x:row r="319" ht="37" customHeight="1">
      <x:c r="A319" s="3" t="str">
        <x:v>ROBOTIC-ASSISTED ENDOSCOPIC SURGERY IN LUMBAR SPINE: A TECHNICAL OVERVIEW AND CASE DEMONSTRATION</x:v>
      </x:c>
      <x:c r="B319" s="3" t="str">
        <x:v>2025</x:v>
      </x:c>
      <x:c r="C319" s="3" t="str">
        <x:v>10.1142/S0218957725720017</x:v>
      </x:c>
      <x:c r="D319" s="3" t="str">
        <x:v>Exclude at title/abstract</x:v>
      </x:c>
      <x:c r="E319" s="3" t="str">
        <x:v>No identifiable eligible randomised endoscopic versus non-endoscopic lumbar stenosis comparison.</x:v>
      </x:c>
      <x:c r="F319" s="3"/>
    </x:row>
    <x:row r="320" ht="51" customHeight="1">
      <x:c r="A320" s="3" t="str">
        <x:v>Robot-assisted versus pedicle projection localization in unilateral biportal endoscopic spine surgery: a trade-off analysis of fluoroscopy use, procedural time, and learning curve</x:v>
      </x:c>
      <x:c r="B320" s="3" t="str">
        <x:v>2026</x:v>
      </x:c>
      <x:c r="C320" s="3" t="str">
        <x:v>10.1007/s11701-026-03925-1</x:v>
      </x:c>
      <x:c r="D320" s="3" t="str">
        <x:v>Exclude at title/abstract</x:v>
      </x:c>
      <x:c r="E320" s="3" t="str">
        <x:v>Nonrandomised design stated.</x:v>
      </x:c>
      <x:c r="F320" s="3"/>
    </x:row>
    <x:row r="321" ht="37" customHeight="1">
      <x:c r="A321" s="3" t="str">
        <x:v>Robot-assisted unilateral biportal endoscopic lumbar interbody fusion for lumbar spondylolisthesis: ipsilateral direct with contralateral indirect decompression</x:v>
      </x:c>
      <x:c r="B321" s="3" t="str">
        <x:v>2026</x:v>
      </x:c>
      <x:c r="C321" s="3" t="str">
        <x:v>10.1186/s12891-025-09333-0</x:v>
      </x:c>
      <x:c r="D321" s="3" t="str">
        <x:v>Exclude at title/abstract</x:v>
      </x:c>
      <x:c r="E321" s="3" t="str">
        <x:v>Index fusion / instrumentation comparison.</x:v>
      </x:c>
      <x:c r="F321" s="3"/>
    </x:row>
    <x:row r="322" ht="37" customHeight="1">
      <x:c r="A322" s="3" t="str">
        <x:v>Robot-assisted percutaneous endoscopic posterior/transforaminal lumbar interbody fusion for lumbar spinal stenosis with instability</x:v>
      </x:c>
      <x:c r="B322" s="3" t="str">
        <x:v>2024</x:v>
      </x:c>
      <x:c r="C322" s="3" t="str">
        <x:v>10.3760/cma.j.cn121113-20230620-00338</x:v>
      </x:c>
      <x:c r="D322" s="3" t="str">
        <x:v>Exclude at title/abstract</x:v>
      </x:c>
      <x:c r="E322" s="3" t="str">
        <x:v>Index fusion / instrumentation comparison.</x:v>
      </x:c>
      <x:c r="F322" s="3"/>
    </x:row>
    <x:row r="323" ht="30" customHeight="1">
      <x:c r="A323" s="3" t="str">
        <x:v>Risk management in posterior spinal endoscopic surgery in lumbar diseases</x:v>
      </x:c>
      <x:c r="B323" s="3" t="str">
        <x:v>2013</x:v>
      </x:c>
      <x:c r="C323" s="3" t="str">
        <x:v>10.1007/s00776-013-0360-y</x:v>
      </x:c>
      <x:c r="D323" s="3" t="str">
        <x:v>Exclude at title/abstract</x:v>
      </x:c>
      <x:c r="E323" s="3" t="str">
        <x:v>Nonrandomised design stated.</x:v>
      </x:c>
      <x:c r="F323" s="3"/>
    </x:row>
    <x:row r="324" ht="37" customHeight="1">
      <x:c r="A324" s="3" t="str">
        <x:v>Risk factors of screw loosening after unilateral biportal endoscopy decompression and percutaneous pedicle screw fixation for single-segment lumbar spinal stenosis</x:v>
      </x:c>
      <x:c r="B324" s="3" t="str">
        <x:v>2025</x:v>
      </x:c>
      <x:c r="C324" s="3" t="str">
        <x:v>10.3760/cma.j.cn121113-20241025-00587</x:v>
      </x:c>
      <x:c r="D324" s="3" t="str">
        <x:v>Exclude at title/abstract</x:v>
      </x:c>
      <x:c r="E324" s="3" t="str">
        <x:v>Index fusion / instrumentation comparison.</x:v>
      </x:c>
      <x:c r="F324" s="3"/>
    </x:row>
    <x:row r="325" ht="37" customHeight="1">
      <x:c r="A325" s="3" t="str">
        <x:v>Risk Factors of Postoperative Spinal Epidural Hematoma After Biportal Endoscopic Spinal Surgery</x:v>
      </x:c>
      <x:c r="B325" s="3" t="str">
        <x:v>2019</x:v>
      </x:c>
      <x:c r="C325" s="3" t="str">
        <x:v>10.1016/j.wneu.2019.05.141</x:v>
      </x:c>
      <x:c r="D325" s="3" t="str">
        <x:v>Exclude at title/abstract</x:v>
      </x:c>
      <x:c r="E325" s="3" t="str">
        <x:v>No identifiable eligible randomised endoscopic versus non-endoscopic lumbar stenosis comparison.</x:v>
      </x:c>
      <x:c r="F325" s="3"/>
    </x:row>
    <x:row r="326" ht="37" customHeight="1">
      <x:c r="A326" s="3" t="str">
        <x:v>Risk Factors of Hidden Blood Loss in Unilateral Biportal Endoscopic Surgery for Patients with Lumbar Spinal Stenosis</x:v>
      </x:c>
      <x:c r="B326" s="3" t="str">
        <x:v>2024</x:v>
      </x:c>
      <x:c r="C326" s="3" t="str">
        <x:v>10.1111/os.14009</x:v>
      </x:c>
      <x:c r="D326" s="3" t="str">
        <x:v>Exclude at title/abstract</x:v>
      </x:c>
      <x:c r="E326" s="3" t="str">
        <x:v>No identifiable eligible randomised endoscopic versus non-endoscopic lumbar stenosis comparison.</x:v>
      </x:c>
      <x:c r="F326" s="3"/>
    </x:row>
    <x:row r="327" ht="37" customHeight="1">
      <x:c r="A327" s="3" t="str">
        <x:v>Risk Factors in the Prediction of Leg Numbness after Spinal Endoscopic Surgery: Evaluation and Development of a Nomogram</x:v>
      </x:c>
      <x:c r="B327" s="3" t="str">
        <x:v>2022</x:v>
      </x:c>
      <x:c r="C327" s="3" t="str">
        <x:v>10.1155/2022/9502749</x:v>
      </x:c>
      <x:c r="D327" s="3" t="str">
        <x:v>Exclude at title/abstract</x:v>
      </x:c>
      <x:c r="E327" s="3" t="str">
        <x:v>No identifiable eligible randomised endoscopic versus non-endoscopic lumbar stenosis comparison.</x:v>
      </x:c>
      <x:c r="F327" s="3"/>
    </x:row>
    <x:row r="328" ht="37" customHeight="1">
      <x:c r="A328" s="3" t="str">
        <x:v>Risk factors for poor functional outcomes at one year in biportal endoscopic spine surgery for lumbar spinal stenosis</x:v>
      </x:c>
      <x:c r="B328" s="3" t="str">
        <x:v>2026</x:v>
      </x:c>
      <x:c r="C328" s="3" t="str">
        <x:v>10.1007/s00586-026-09966-2</x:v>
      </x:c>
      <x:c r="D328" s="3" t="str">
        <x:v>Exclude at title/abstract</x:v>
      </x:c>
      <x:c r="E328" s="3" t="str">
        <x:v>Nonrandomised design stated.</x:v>
      </x:c>
      <x:c r="F328" s="3"/>
    </x:row>
    <x:row r="329" ht="37" customHeight="1">
      <x:c r="A329" s="3" t="str">
        <x:v>Risk factors for perioperative complications following unilateral biportal endoscopic spine surgery</x:v>
      </x:c>
      <x:c r="B329" s="3" t="str">
        <x:v>2025</x:v>
      </x:c>
      <x:c r="C329" s="3" t="str">
        <x:v>10.20452/wiitm.2025.17940</x:v>
      </x:c>
      <x:c r="D329" s="3" t="str">
        <x:v>Exclude at title/abstract</x:v>
      </x:c>
      <x:c r="E329" s="3" t="str">
        <x:v>Nonrandomised design stated.</x:v>
      </x:c>
      <x:c r="F329" s="3"/>
    </x:row>
    <x:row r="330" ht="37" customHeight="1">
      <x:c r="A330" s="3" t="str">
        <x:v>Risk Factors for Incidental Durotomy in Initial Posterior Decompression Surgery for Lumbar Central Canal Stenosis with Bilateral Neurogenic Claudication</x:v>
      </x:c>
      <x:c r="B330" s="3" t="str">
        <x:v>2025</x:v>
      </x:c>
      <x:c r="C330" s="3" t="str">
        <x:v>10.1016/j.wneu.2025.124453</x:v>
      </x:c>
      <x:c r="D330" s="3" t="str">
        <x:v>Exclude at title/abstract</x:v>
      </x:c>
      <x:c r="E330" s="3" t="str">
        <x:v>Nonrandomised design stated.</x:v>
      </x:c>
      <x:c r="F330" s="3"/>
    </x:row>
    <x:row r="331" ht="37" customHeight="1">
      <x:c r="A331" s="3" t="str">
        <x:v>Risk Factors for Incidence of Postoperative Spinal Epidural Hematoma Following Multilevel Microendoscopic Laminectomy</x:v>
      </x:c>
      <x:c r="B331" s="3" t="str">
        <x:v>2022</x:v>
      </x:c>
      <x:c r="C331" s="3" t="str">
        <x:v>10.22603/ssrr.2021-0025</x:v>
      </x:c>
      <x:c r="D331" s="3" t="str">
        <x:v>Exclude at title/abstract</x:v>
      </x:c>
      <x:c r="E331" s="3" t="str">
        <x:v>No identifiable eligible randomised endoscopic versus non-endoscopic lumbar stenosis comparison.</x:v>
      </x:c>
      <x:c r="F331" s="3"/>
    </x:row>
    <x:row r="332" ht="37" customHeight="1">
      <x:c r="A332" s="3" t="str">
        <x:v>Risk factors for hidden blood loss in unilateral biportal endoscopic lumbar spine surgery</x:v>
      </x:c>
      <x:c r="B332" s="3" t="str">
        <x:v>2022</x:v>
      </x:c>
      <x:c r="C332" s="3" t="str">
        <x:v>10.3389/fsurg.2022.966197</x:v>
      </x:c>
      <x:c r="D332" s="3" t="str">
        <x:v>Exclude at title/abstract</x:v>
      </x:c>
      <x:c r="E332" s="3" t="str">
        <x:v>Nonrandomised design stated.</x:v>
      </x:c>
      <x:c r="F332" s="3"/>
    </x:row>
    <x:row r="333" ht="37" customHeight="1">
      <x:c r="A333" s="3" t="str">
        <x:v>Risk factors for dural tears following spinal surgery: A quantitative analysis of 33 cohort studies involving 831,292 participants</x:v>
      </x:c>
      <x:c r="B333" s="3" t="str">
        <x:v>2026</x:v>
      </x:c>
      <x:c r="C333" s="3" t="str">
        <x:v>10.1007/s10143-026-04271-4</x:v>
      </x:c>
      <x:c r="D333" s="3" t="str">
        <x:v>Exclude at title/abstract</x:v>
      </x:c>
      <x:c r="E333" s="3" t="str">
        <x:v>Nonrandomised design stated.</x:v>
      </x:c>
      <x:c r="F333" s="3"/>
    </x:row>
    <x:row r="334" ht="37" customHeight="1">
      <x:c r="A334" s="3" t="str">
        <x:v>Risk factor analysis of excessive resection of facet joint after large-channel spinal endoscopic depression for degenerative lumbar diseases</x:v>
      </x:c>
      <x:c r="B334" s="3" t="str">
        <x:v>2026</x:v>
      </x:c>
      <x:c r="C334" s="3" t="str">
        <x:v>10.7507/1002-1892.202510045</x:v>
      </x:c>
      <x:c r="D334" s="3" t="str">
        <x:v>Exclude at title/abstract</x:v>
      </x:c>
      <x:c r="E334" s="3" t="str">
        <x:v>Nonrandomised design stated.</x:v>
      </x:c>
      <x:c r="F334" s="3"/>
    </x:row>
    <x:row r="335" ht="37" customHeight="1">
      <x:c r="A335" s="3" t="str">
        <x:v>Risk Analysis of Neurological Deterioration Associated With Fluid Insufflation in Uniportal Spine Endoscopy: A Case Series and Literature Review</x:v>
      </x:c>
      <x:c r="B335" s="3" t="str">
        <x:v>2025</x:v>
      </x:c>
      <x:c r="C335" s="3" t="str">
        <x:v>10.14444/8730</x:v>
      </x:c>
      <x:c r="D335" s="3" t="str">
        <x:v>Exclude at title/abstract</x:v>
      </x:c>
      <x:c r="E335" s="3" t="str">
        <x:v>Secondary evidence, not an original RCT.</x:v>
      </x:c>
      <x:c r="F335" s="3"/>
    </x:row>
    <x:row r="336" ht="37" customHeight="1">
      <x:c r="A336" s="3" t="str">
        <x:v>Rhino-Sinusal Mucormycosis: About the Management of 2 Clinical Cases</x:v>
      </x:c>
      <x:c r="B336" s="3" t="str">
        <x:v>2023</x:v>
      </x:c>
      <x:c r="C336" s="3" t="str">
        <x:v>10.5152/B-ENT.2023.22942</x:v>
      </x:c>
      <x:c r="D336" s="3" t="str">
        <x:v>Exclude at title/abstract</x:v>
      </x:c>
      <x:c r="E336" s="3" t="str">
        <x:v>No identifiable eligible randomised endoscopic versus non-endoscopic lumbar stenosis comparison.</x:v>
      </x:c>
      <x:c r="F336" s="3"/>
    </x:row>
    <x:row r="337" ht="37" customHeight="1">
      <x:c r="A337" s="3" t="str">
        <x:v>Revision Strategy of Symptomatic Lumbar Adjacent Segment Degeneration: Full Endoscopic Decompression versus Extended Posterior Interbody Fusion</x:v>
      </x:c>
      <x:c r="B337" s="3" t="str">
        <x:v>2020</x:v>
      </x:c>
      <x:c r="C337" s="3" t="str">
        <x:v>10.1016/j.wneu.2020.06.168</x:v>
      </x:c>
      <x:c r="D337" s="3" t="str">
        <x:v>Exclude at title/abstract</x:v>
      </x:c>
      <x:c r="E337" s="3" t="str">
        <x:v>Nonrandomised design stated.</x:v>
      </x:c>
      <x:c r="F337" s="3"/>
    </x:row>
    <x:row r="338" ht="30" customHeight="1">
      <x:c r="A338" s="3" t="str">
        <x:v>Review of Risks and Complications of Extreme Lateral Interbody Fusion (XLIF)</x:v>
      </x:c>
      <x:c r="B338" s="3" t="str">
        <x:v>2019</x:v>
      </x:c>
      <x:c r="C338" s="3" t="str">
        <x:v>10.25259/SNI_559_2019</x:v>
      </x:c>
      <x:c r="D338" s="3" t="str">
        <x:v>Exclude at title/abstract</x:v>
      </x:c>
      <x:c r="E338" s="3" t="str">
        <x:v>Secondary evidence, not an original RCT.</x:v>
      </x:c>
      <x:c r="F338" s="3"/>
    </x:row>
    <x:row r="339" ht="37" customHeight="1">
      <x:c r="A339" s="3" t="str">
        <x:v>REVERSE FORAMINOPLASTY BY CONTRALATERAL ENDOSCOPIC ACCESS: EVALUATION OF OUTCOMES WITH A MINIMUM FOLLOW-UP OF TWO YEARS</x:v>
      </x:c>
      <x:c r="B339" s="3" t="str">
        <x:v>2026</x:v>
      </x:c>
      <x:c r="C339" s="3" t="str">
        <x:v>10.1590/S1808-185120262501295521</x:v>
      </x:c>
      <x:c r="D339" s="3" t="str">
        <x:v>Exclude at title/abstract</x:v>
      </x:c>
      <x:c r="E339" s="3" t="str">
        <x:v>Nonrandomised design stated.</x:v>
      </x:c>
      <x:c r="F339" s="3"/>
    </x:row>
    <x:row r="340" ht="37" customHeight="1">
      <x:c r="A340" s="3" t="str">
        <x:v>Return to the Original Work Activity Following the Full-endoscopic Lumbar Surgery under the Local Anesthesia</x:v>
      </x:c>
      <x:c r="B340" s="3" t="str">
        <x:v>2021</x:v>
      </x:c>
      <x:c r="C340" s="3" t="str">
        <x:v>10.2176/nmc.oa.2020-0204</x:v>
      </x:c>
      <x:c r="D340" s="3" t="str">
        <x:v>Exclude at title/abstract</x:v>
      </x:c>
      <x:c r="E340" s="3" t="str">
        <x:v>No identifiable eligible randomised endoscopic versus non-endoscopic lumbar stenosis comparison.</x:v>
      </x:c>
      <x:c r="F340" s="3"/>
    </x:row>
    <x:row r="341" ht="65" customHeight="1">
      <x:c r="A341" s="3" t="str">
        <x:v>Retrospective Study to Compare the Effectiveness of Minimally Invasive Microscopic Unilateral Laminotomy with Microscopic Bilateral Laminotomy for Bilateral Decompression in the Early Postoperative Period in 142 Patients with Single-Level Lumbar Spinal Stenosis</x:v>
      </x:c>
      <x:c r="B341" s="3" t="str">
        <x:v>2024</x:v>
      </x:c>
      <x:c r="C341" s="3" t="str">
        <x:v>10.12659/MSM.943815</x:v>
      </x:c>
      <x:c r="D341" s="3" t="str">
        <x:v>Exclude at title/abstract</x:v>
      </x:c>
      <x:c r="E341" s="3" t="str">
        <x:v>Nonrandomised design stated.</x:v>
      </x:c>
      <x:c r="F341" s="3"/>
    </x:row>
    <x:row r="342" ht="65" customHeight="1">
      <x:c r="A342" s="3" t="str">
        <x:v>Retrospective Case Control Study: Clinical and Computer Tomographic Fusion and Subsidence Evaluation for Single Level Uniportal Endoscopic Posterolateral Approach Transforaminal Lumbar Interbody Fusion Versus Microscopic Minimally Invasive Transforaminal Interbody Fusion</x:v>
      </x:c>
      <x:c r="B342" s="3" t="str">
        <x:v>2023</x:v>
      </x:c>
      <x:c r="C342" s="3" t="str">
        <x:v>10.1177/2192568221994796</x:v>
      </x:c>
      <x:c r="D342" s="3" t="str">
        <x:v>Exclude at title/abstract</x:v>
      </x:c>
      <x:c r="E342" s="3" t="str">
        <x:v>Nonrandomised design stated.</x:v>
      </x:c>
      <x:c r="F342" s="3"/>
    </x:row>
    <x:row r="343" ht="51" customHeight="1">
      <x:c r="A343" s="3" t="str">
        <x:v>Retrospective analysis of accuracy and positive predictive value of preoperative lumbar MRI grading after successful outcome following outpatient endoscopic decompression for lumbar foraminal and lateral recess stenosis</x:v>
      </x:c>
      <x:c r="B343" s="3" t="str">
        <x:v>2019</x:v>
      </x:c>
      <x:c r="C343" s="3" t="str">
        <x:v>10.1016/j.clineuro.2019.02.019</x:v>
      </x:c>
      <x:c r="D343" s="3" t="str">
        <x:v>Exclude at title/abstract</x:v>
      </x:c>
      <x:c r="E343" s="3" t="str">
        <x:v>Nonrandomised design stated.</x:v>
      </x:c>
      <x:c r="F343" s="3"/>
    </x:row>
    <x:row r="344" ht="51" customHeight="1">
      <x:c r="A344" s="3" t="str">
        <x:v>Retrospective analysis of accuracy and positive predictive value of preoperative lumbar MRI grading after successful outcome following outpatient endoscopic decompression for lumbar foraminal and lateral recess stenosis</x:v>
      </x:c>
      <x:c r="B344" s="3" t="str">
        <x:v>2019</x:v>
      </x:c>
      <x:c r="C344" s="3" t="str">
        <x:v>10.1016/j.clineuro.2019.03.011</x:v>
      </x:c>
      <x:c r="D344" s="3" t="str">
        <x:v>Exclude at title/abstract</x:v>
      </x:c>
      <x:c r="E344" s="3" t="str">
        <x:v>Nonrandomised design stated.</x:v>
      </x:c>
      <x:c r="F344" s="3"/>
    </x:row>
    <x:row r="345" ht="51" customHeight="1">
      <x:c r="A345" s="3" t="str">
        <x:v>Retraction: Outcome of Percutaneous Transforaminal Endoscopic Lumbar Decompression for Multisegment Lumbar Spinal Stenosis and the Effect on VAS Scores (Evidence-Based Complementary and Alternative Medicine (2022) 2022 (9040402) DOI: 10.1155/2022/9040402)</x:v>
      </x:c>
      <x:c r="B345" s="3" t="str">
        <x:v>2023</x:v>
      </x:c>
      <x:c r="C345" s="3" t="str">
        <x:v>10.1155/2023/9828409</x:v>
      </x:c>
      <x:c r="D345" s="3" t="str">
        <x:v>Exclude at title/abstract</x:v>
      </x:c>
      <x:c r="E345" s="3" t="str">
        <x:v>Commentary, letter or retracted report.</x:v>
      </x:c>
      <x:c r="F345" s="3"/>
    </x:row>
    <x:row r="346" ht="79" customHeight="1">
      <x:c r="A346" s="3" t="str">
        <x:v>Retraction Note: Treatment for lumbar spinal stenosis secondary to ligamentum flavum hypertrophy using percutaneous endoscopy through interlaminar approach: a retrospective study...Liu Y, Qi Y, Diaty D, et al. Treatment for lumbar spinal stenosis secondary to ligamentum flavum hypertrophy using percutaneous endoscopy through interlaminar approach: a retrospective study. J Orthop Surg Res. 2020;15(1);337</x:v>
      </x:c>
      <x:c r="B346" s="3" t="str">
        <x:v>2021</x:v>
      </x:c>
      <x:c r="C346" s="3" t="str">
        <x:v>10.1186/s13018-021-02593-1</x:v>
      </x:c>
      <x:c r="D346" s="3" t="str">
        <x:v>Exclude at title/abstract</x:v>
      </x:c>
      <x:c r="E346" s="3" t="str">
        <x:v>Commentary, letter or retracted report.</x:v>
      </x:c>
      <x:c r="F346" s="3"/>
    </x:row>
    <x:row r="347" ht="51" customHeight="1">
      <x:c r="A347" s="3" t="str">
        <x:v>Retraction Note: Treatment for lumbar spinal stenosis secondary to ligamentum flavum hypertrophy using percutaneous endoscopy through interlaminar approach: a retrospective study</x:v>
      </x:c>
      <x:c r="B347" s="3" t="str">
        <x:v>2021</x:v>
      </x:c>
      <x:c r="C347" s="3" t="str">
        <x:v>10.1186/s13018-021-02593-1</x:v>
      </x:c>
      <x:c r="D347" s="3" t="str">
        <x:v>Exclude at title/abstract</x:v>
      </x:c>
      <x:c r="E347" s="3" t="str">
        <x:v>Commentary, letter or retracted report.</x:v>
      </x:c>
      <x:c r="F347" s="3"/>
    </x:row>
    <x:row r="348" ht="37" customHeight="1">
      <x:c r="A348" s="3" t="str">
        <x:v>RETRACTED: Outcome of Percutaneous Transforaminal Endoscopic Lumbar Decompression for Multisegment Lumbar Spinal Stenosis and the Effect on VAS Scores</x:v>
      </x:c>
      <x:c r="B348" s="3" t="str">
        <x:v>2022</x:v>
      </x:c>
      <x:c r="C348" s="3" t="str">
        <x:v>10.1155/2022/9040402</x:v>
      </x:c>
      <x:c r="D348" s="3" t="str">
        <x:v>Exclude at title/abstract</x:v>
      </x:c>
      <x:c r="E348" s="3" t="str">
        <x:v>Commentary, letter or retracted report.</x:v>
      </x:c>
      <x:c r="F348" s="3"/>
    </x:row>
    <x:row r="349" ht="37" customHeight="1">
      <x:c r="A349" s="3" t="str">
        <x:v>Retracted: Outcome of Percutaneous Transforaminal Endoscopic Lumbar Decompression for Multisegment Lumbar Spinal Stenosis and the Effect on VAS Scores</x:v>
      </x:c>
      <x:c r="B349" s="3" t="str">
        <x:v>2023</x:v>
      </x:c>
      <x:c r="C349" s="3" t="str">
        <x:v>10.1155/2023/9828409</x:v>
      </x:c>
      <x:c r="D349" s="3" t="str">
        <x:v>Exclude at title/abstract</x:v>
      </x:c>
      <x:c r="E349" s="3" t="str">
        <x:v>Commentary, letter or retracted report.</x:v>
      </x:c>
      <x:c r="F349" s="3"/>
    </x:row>
    <x:row r="350" ht="37" customHeight="1">
      <x:c r="A350" s="3" t="str">
        <x:v>Retiring CPT 62380: Why Endoscopic Lumbar Decompression Should Be Defined by Surgical Work, Not Optics</x:v>
      </x:c>
      <x:c r="B350" s="3" t="str">
        <x:v>2025</x:v>
      </x:c>
      <x:c r="C350" s="3" t="str">
        <x:v>10.14444/8776</x:v>
      </x:c>
      <x:c r="D350" s="3" t="str">
        <x:v>Exclude at title/abstract</x:v>
      </x:c>
      <x:c r="E350" s="3" t="str">
        <x:v>No identifiable eligible randomised endoscopic versus non-endoscopic lumbar stenosis comparison.</x:v>
      </x:c>
      <x:c r="F350" s="3"/>
    </x:row>
    <x:row r="351" ht="37" customHeight="1">
      <x:c r="A351" s="3" t="str">
        <x:v>Rethinking Surgical Treatment of Lumbar Spondylolisthesis: Anatomic Considerations</x:v>
      </x:c>
      <x:c r="B351" s="3" t="str">
        <x:v>2019</x:v>
      </x:c>
      <x:c r="C351" s="3" t="str">
        <x:v>10.1016/j.nec.2019.02.006</x:v>
      </x:c>
      <x:c r="D351" s="3" t="str">
        <x:v>Exclude at title/abstract</x:v>
      </x:c>
      <x:c r="E351" s="3" t="str">
        <x:v>No identifiable eligible randomised endoscopic versus non-endoscopic lumbar stenosis comparison.</x:v>
      </x:c>
      <x:c r="F351" s="3"/>
    </x:row>
    <x:row r="352" ht="37" customHeight="1">
      <x:c r="A352" s="3" t="str">
        <x:v>Response to the letter to the editor: Interpreting meta-analyses of biportal endoscopic decompression for lumbar spinal stenosis</x:v>
      </x:c>
      <x:c r="B352" s="3" t="str">
        <x:v>2026</x:v>
      </x:c>
      <x:c r="C352" s="3" t="str">
        <x:v>10.31616/asj.2026.0074.r2</x:v>
      </x:c>
      <x:c r="D352" s="3" t="str">
        <x:v>Exclude at title/abstract</x:v>
      </x:c>
      <x:c r="E352" s="3" t="str">
        <x:v>Commentary, letter or retracted report.</x:v>
      </x:c>
      <x:c r="F352" s="3"/>
    </x:row>
    <x:row r="353" ht="51" customHeight="1">
      <x:c r="A353" s="3" t="str">
        <x:v>Response to Letter to the Editor Regarding "Uniportal Versus Biportal Endoscopic Decompression for the Treatment of Lumbar Spinal Stenosis: A Systematic Review and Updated Meta-Analysis"</x:v>
      </x:c>
      <x:c r="B353" s="3" t="str">
        <x:v>2026</x:v>
      </x:c>
      <x:c r="C353" s="3" t="str">
        <x:v>10.1177/21925682251377450</x:v>
      </x:c>
      <x:c r="D353" s="3" t="str">
        <x:v>Exclude at title/abstract</x:v>
      </x:c>
      <x:c r="E353" s="3" t="str">
        <x:v>Commentary, letter or retracted report.</x:v>
      </x:c>
      <x:c r="F353" s="3"/>
    </x:row>
    <x:row r="354" ht="51" customHeight="1">
      <x:c r="A354" s="3" t="str">
        <x:v>Response to "comment on the article by Wang et al.: clinical outcome of percutaneous endoscopic lumbar decompression in treatment of elderly patients with lumbar spinal stenosis: a matched retrospective study"</x:v>
      </x:c>
      <x:c r="B354" s="3" t="str">
        <x:v>2024</x:v>
      </x:c>
      <x:c r="C354" s="3" t="str">
        <x:v>10.1007/s00264-023-06063-7</x:v>
      </x:c>
      <x:c r="D354" s="3" t="str">
        <x:v>Exclude at title/abstract</x:v>
      </x:c>
      <x:c r="E354" s="3" t="str">
        <x:v>Nonrandomised design stated.</x:v>
      </x:c>
      <x:c r="F354" s="3"/>
    </x:row>
    <x:row r="355" ht="37" customHeight="1">
      <x:c r="A355" s="3" t="str">
        <x:v>Research progress of unilateral biportal endoscopy technique in treatment of lumbar related diseases</x:v>
      </x:c>
      <x:c r="B355" s="3" t="str">
        <x:v>2022</x:v>
      </x:c>
      <x:c r="C355" s="3" t="str">
        <x:v>10.7507/1002-1892.202205087</x:v>
      </x:c>
      <x:c r="D355" s="3" t="str">
        <x:v>Exclude at title/abstract</x:v>
      </x:c>
      <x:c r="E355" s="3" t="str">
        <x:v>No identifiable eligible randomised endoscopic versus non-endoscopic lumbar stenosis comparison.</x:v>
      </x:c>
      <x:c r="F355" s="3"/>
    </x:row>
    <x:row r="356" ht="37" customHeight="1">
      <x:c r="A356" s="3" t="str">
        <x:v>Research progress of unilateral biportal endoscopy spinal surgery for treatment of lumbar degenerative diseases</x:v>
      </x:c>
      <x:c r="B356" s="3" t="str">
        <x:v>2023</x:v>
      </x:c>
      <x:c r="C356" s="3" t="str">
        <x:v>10.3760/cma.j.cn101202-20220917-00282</x:v>
      </x:c>
      <x:c r="D356" s="3" t="str">
        <x:v>Exclude at title/abstract</x:v>
      </x:c>
      <x:c r="E356" s="3" t="str">
        <x:v>Nonrandomised design stated.</x:v>
      </x:c>
      <x:c r="F356" s="3"/>
    </x:row>
    <x:row r="357" ht="37" customHeight="1">
      <x:c r="A357" s="3" t="str">
        <x:v>Research progress of minimally invasive decompression techniques for the treatment of lumbar spinal stenosis</x:v>
      </x:c>
      <x:c r="B357" s="3" t="str">
        <x:v>2025</x:v>
      </x:c>
      <x:c r="C357" s="3" t="str">
        <x:v>10.12200/j.issn.1003-0034.20240715</x:v>
      </x:c>
      <x:c r="D357" s="3" t="str">
        <x:v>Exclude at title/abstract</x:v>
      </x:c>
      <x:c r="E357" s="3" t="str">
        <x:v>No identifiable eligible randomised endoscopic versus non-endoscopic lumbar stenosis comparison.</x:v>
      </x:c>
      <x:c r="F357" s="3"/>
    </x:row>
    <x:row r="358" ht="37" customHeight="1">
      <x:c r="A358" s="3" t="str">
        <x:v>Research progress of different minimally invasive spinal decompression in lumbar spinal stenosis</x:v>
      </x:c>
      <x:c r="B358" s="3" t="str">
        <x:v>2023</x:v>
      </x:c>
      <x:c r="C358" s="3" t="str">
        <x:v>10.7507/1002-1892.202303110</x:v>
      </x:c>
      <x:c r="D358" s="3" t="str">
        <x:v>Exclude at title/abstract</x:v>
      </x:c>
      <x:c r="E358" s="3" t="str">
        <x:v>No identifiable eligible randomised endoscopic versus non-endoscopic lumbar stenosis comparison.</x:v>
      </x:c>
      <x:c r="F358" s="3"/>
    </x:row>
    <x:row r="359" ht="37" customHeight="1">
      <x:c r="A359" s="3" t="str">
        <x:v>Research on Key Technology Development and Clinical Application of Small Interactive Spinal Endoscopic Surgery Robot</x:v>
      </x:c>
      <x:c r="B359" s="3" t="str">
        <x:v>2024</x:v>
      </x:c>
      <x:c r="C359" s="3"/>
      <x:c r="D359" s="3" t="str">
        <x:v>Exclude at title/abstract</x:v>
      </x:c>
      <x:c r="E359" s="3" t="str">
        <x:v>Protocol or registry record without usable trial results.</x:v>
      </x:c>
      <x:c r="F359" s="3"/>
    </x:row>
    <x:row r="360" ht="37" customHeight="1">
      <x:c r="A360" s="3" t="str">
        <x:v>Reporting bias is prevalent in systematic reviews and meta-analyses related to endoscopic vs. microscopic decompression: a systematic review and meta-analysis</x:v>
      </x:c>
      <x:c r="B360" s="3" t="str">
        <x:v>2025</x:v>
      </x:c>
      <x:c r="C360" s="3" t="str">
        <x:v>10.21037/jss-25-104</x:v>
      </x:c>
      <x:c r="D360" s="3" t="str">
        <x:v>Exclude at title/abstract</x:v>
      </x:c>
      <x:c r="E360" s="3" t="str">
        <x:v>Secondary evidence, not an original RCT.</x:v>
      </x:c>
      <x:c r="F360" s="3"/>
    </x:row>
    <x:row r="361" ht="51" customHeight="1">
      <x:c r="A361" s="3" t="str">
        <x:v>Reply to the Letter to the Editor: Is Biportal Endoscopic Laminectomy Equivalent to Microscopic Laminectomy in Patients With Lumbar Spinal Stenosis? A Multicenter, Assessor-blind, Randomized Clinical Trial</x:v>
      </x:c>
      <x:c r="B361" s="3" t="str">
        <x:v>2026</x:v>
      </x:c>
      <x:c r="C361" s="3" t="str">
        <x:v>10.1097/CORR.0000000000003838</x:v>
      </x:c>
      <x:c r="D361" s="3" t="str">
        <x:v>Exclude at title/abstract</x:v>
      </x:c>
      <x:c r="E361" s="3" t="str">
        <x:v>Commentary, letter or retracted report.</x:v>
      </x:c>
      <x:c r="F361" s="3"/>
    </x:row>
    <x:row r="362" ht="37" customHeight="1">
      <x:c r="A362" s="3" t="str">
        <x:v>Repeat Surgery after Percutaneous Endoscopic Lumbar Discectomy for Adolescent Lumbar Disc Herniation: A Multicenter Observational Study</x:v>
      </x:c>
      <x:c r="B362" s="3" t="str">
        <x:v>2024</x:v>
      </x:c>
      <x:c r="C362" s="3" t="str">
        <x:v>10.1111/os.14042</x:v>
      </x:c>
      <x:c r="D362" s="3" t="str">
        <x:v>Exclude at title/abstract</x:v>
      </x:c>
      <x:c r="E362" s="3" t="str">
        <x:v>Nonrandomised design stated.</x:v>
      </x:c>
      <x:c r="F362" s="3"/>
    </x:row>
    <x:row r="363" ht="37" customHeight="1">
      <x:c r="A363" s="3" t="str">
        <x:v>Reoperations After Percutaneous Endoscopic Transforaminal Decompression for Treating Lumbar Spinal Stenosis: Incidence and Predictors</x:v>
      </x:c>
      <x:c r="B363" s="3" t="str">
        <x:v>2023</x:v>
      </x:c>
      <x:c r="C363" s="3" t="str">
        <x:v>10.1177/21925682221081030</x:v>
      </x:c>
      <x:c r="D363" s="3" t="str">
        <x:v>Exclude at title/abstract</x:v>
      </x:c>
      <x:c r="E363" s="3" t="str">
        <x:v>Nonrandomised design stated.</x:v>
      </x:c>
      <x:c r="F363" s="3"/>
    </x:row>
    <x:row r="364" ht="37" customHeight="1">
      <x:c r="A364" s="3" t="str">
        <x:v>Reoperation rate after surgery for lumbar herniated intervertebral disc disease: nationwide cohort study</x:v>
      </x:c>
      <x:c r="B364" s="3" t="str">
        <x:v>2013</x:v>
      </x:c>
      <x:c r="C364" s="3" t="str">
        <x:v>10.1097/BRS.0b013e318274f9a7</x:v>
      </x:c>
      <x:c r="D364" s="3" t="str">
        <x:v>Exclude at title/abstract</x:v>
      </x:c>
      <x:c r="E364" s="3" t="str">
        <x:v>Nonrandomised design stated.</x:v>
      </x:c>
      <x:c r="F364" s="3"/>
    </x:row>
    <x:row r="365" ht="37" customHeight="1">
      <x:c r="A365" s="3" t="str">
        <x:v>Removal of calcified lumbar disc herniation with endoscopic-matched ultrasonic osteotome-Our preliminary experience</x:v>
      </x:c>
      <x:c r="B365" s="3" t="str">
        <x:v>2020</x:v>
      </x:c>
      <x:c r="C365" s="3" t="str">
        <x:v>10.1080/02688697.2019.1687850</x:v>
      </x:c>
      <x:c r="D365" s="3" t="str">
        <x:v>Exclude at title/abstract</x:v>
      </x:c>
      <x:c r="E365" s="3" t="str">
        <x:v>Nonrandomised design stated.</x:v>
      </x:c>
      <x:c r="F365" s="3"/>
    </x:row>
    <x:row r="366" ht="37" customHeight="1">
      <x:c r="A366" s="3" t="str">
        <x:v>Remote Spinal Subdural Hematoma Following Lumbar Biportal Endoscopic Surgery: Two Case Reports</x:v>
      </x:c>
      <x:c r="B366" s="3" t="str">
        <x:v>2026</x:v>
      </x:c>
      <x:c r="C366" s="3" t="str">
        <x:v>10.3340/jkns.2025.0167</x:v>
      </x:c>
      <x:c r="D366" s="3" t="str">
        <x:v>Exclude at title/abstract</x:v>
      </x:c>
      <x:c r="E366" s="3" t="str">
        <x:v>No identifiable eligible randomised endoscopic versus non-endoscopic lumbar stenosis comparison.</x:v>
      </x:c>
      <x:c r="F366" s="3"/>
    </x:row>
    <x:row r="367" ht="51" customHeight="1">
      <x:c r="A367" s="3" t="str">
        <x:v>Remodeling Pattern of Spinal Canal after Full Endoscopic Uniportal Lumbar Endoscopic Unilateral Laminotomy for Bilateral Decompression: One Year Repetitive MRI and Clinical Follow-Up Evaluation</x:v>
      </x:c>
      <x:c r="B367" s="3" t="str">
        <x:v>2022</x:v>
      </x:c>
      <x:c r="C367" s="3" t="str">
        <x:v>10.3390/diagnostics12040793</x:v>
      </x:c>
      <x:c r="D367" s="3" t="str">
        <x:v>Exclude at title/abstract</x:v>
      </x:c>
      <x:c r="E367" s="3" t="str">
        <x:v>No identifiable eligible randomised endoscopic versus non-endoscopic lumbar stenosis comparison.</x:v>
      </x:c>
      <x:c r="F367" s="3"/>
    </x:row>
    <x:row r="368" ht="51" customHeight="1">
      <x:c r="A368" s="3" t="str">
        <x:v>Remodeling of Epidural Fluid Hematoma after Uniportal Lumbar Endoscopic Unilateral Laminotomy with Bilateral Decompression: Comparative Clinical and Radiological Outcomes with a Minimum Follow-up of 2 Years</x:v>
      </x:c>
      <x:c r="B368" s="3" t="str">
        <x:v>2023</x:v>
      </x:c>
      <x:c r="C368" s="3" t="str">
        <x:v>10.31616/asj.2021.0366</x:v>
      </x:c>
      <x:c r="D368" s="3" t="str">
        <x:v>Exclude at title/abstract</x:v>
      </x:c>
      <x:c r="E368" s="3" t="str">
        <x:v>Nonrandomised design stated.</x:v>
      </x:c>
      <x:c r="F368" s="3"/>
    </x:row>
    <x:row r="369" ht="51" customHeight="1">
      <x:c r="A369" s="3" t="str">
        <x:v>Regression of Lumbar Ossification of the Ligamentum Flavum after Indirect Decompression via Full-endoscopic Trans-Kambin's Triangle Lumbar Interbody Fusion: A 3-year Case Report</x:v>
      </x:c>
      <x:c r="B369" s="3" t="str">
        <x:v>2026</x:v>
      </x:c>
      <x:c r="C369" s="3" t="str">
        <x:v>10.2176/jns-nmc.2025-0401</x:v>
      </x:c>
      <x:c r="D369" s="3" t="str">
        <x:v>Exclude at title/abstract</x:v>
      </x:c>
      <x:c r="E369" s="3" t="str">
        <x:v>Index fusion / instrumentation comparison.</x:v>
      </x:c>
      <x:c r="F369" s="3"/>
    </x:row>
    <x:row r="370" ht="37" customHeight="1">
      <x:c r="A370" s="3" t="str">
        <x:v>Reduction-First Technique of Unilateral Biportal Endoscopy Lumbar Interbody Fusion for Spondylolisthesis</x:v>
      </x:c>
      <x:c r="B370" s="3" t="str">
        <x:v>2025</x:v>
      </x:c>
      <x:c r="C370" s="3" t="str">
        <x:v>10.1016/j.wneu.2025.124005</x:v>
      </x:c>
      <x:c r="D370" s="3" t="str">
        <x:v>Exclude at title/abstract</x:v>
      </x:c>
      <x:c r="E370" s="3" t="str">
        <x:v>Index fusion / instrumentation comparison.</x:v>
      </x:c>
      <x:c r="F370" s="3"/>
    </x:row>
    <x:row r="371" ht="51" customHeight="1">
      <x:c r="A371" s="3" t="str">
        <x:v>Reducing Postoperative Neurological Complications in Uniportal Full-Endoscopic Lumbar Interbody Fusion: Efficacy of the GUARD Technique Combined With Delayed Ligamentum Flavectomy</x:v>
      </x:c>
      <x:c r="B371" s="3" t="str">
        <x:v>2024</x:v>
      </x:c>
      <x:c r="C371" s="3" t="str">
        <x:v>10.14245/ns.2448656.328</x:v>
      </x:c>
      <x:c r="D371" s="3" t="str">
        <x:v>Exclude at title/abstract</x:v>
      </x:c>
      <x:c r="E371" s="3" t="str">
        <x:v>Nonrandomised design stated.</x:v>
      </x:c>
      <x:c r="F371" s="3"/>
    </x:row>
    <x:row r="372" ht="37" customHeight="1">
      <x:c r="A372" s="3" t="str">
        <x:v>Recurrent lumbar disc herniation recurrence after percutaneous endoscopic lumbar discectomy: A case report</x:v>
      </x:c>
      <x:c r="B372" s="3" t="str">
        <x:v>2018</x:v>
      </x:c>
      <x:c r="C372" s="3" t="str">
        <x:v>10.1097/MD.0000000000011909</x:v>
      </x:c>
      <x:c r="D372" s="3" t="str">
        <x:v>Exclude at title/abstract</x:v>
      </x:c>
      <x:c r="E372" s="3" t="str">
        <x:v>Primary disc-herniation/discectomy question.</x:v>
      </x:c>
      <x:c r="F372" s="3"/>
    </x:row>
    <x:row r="373" ht="37" customHeight="1">
      <x:c r="A373" s="3" t="str">
        <x:v>Rectangular Tubular Retractor for Microendoscopic Lumbar Decompression</x:v>
      </x:c>
      <x:c r="B373" s="3" t="str">
        <x:v>2017</x:v>
      </x:c>
      <x:c r="C373" s="3" t="str">
        <x:v>10.1055/s-0035-1570006</x:v>
      </x:c>
      <x:c r="D373" s="3" t="str">
        <x:v>Exclude at title/abstract</x:v>
      </x:c>
      <x:c r="E373" s="3" t="str">
        <x:v>No identifiable eligible randomised endoscopic versus non-endoscopic lumbar stenosis comparison.</x:v>
      </x:c>
      <x:c r="F373" s="3"/>
    </x:row>
    <x:row r="374" ht="37" customHeight="1">
      <x:c r="A374" s="3" t="str">
        <x:v>Recovery outcomes for military personnel undergoing surgery for lumbar spinal stenosis induced by physical overload: a retrospective study</x:v>
      </x:c>
      <x:c r="B374" s="3" t="str">
        <x:v>2026</x:v>
      </x:c>
      <x:c r="C374" s="3" t="str">
        <x:v>10.1186/s12891-026-09638-8</x:v>
      </x:c>
      <x:c r="D374" s="3" t="str">
        <x:v>Exclude at title/abstract</x:v>
      </x:c>
      <x:c r="E374" s="3" t="str">
        <x:v>Nonrandomised design stated.</x:v>
      </x:c>
      <x:c r="F374" s="3"/>
    </x:row>
    <x:row r="375" ht="37" customHeight="1">
      <x:c r="A375" s="3" t="str">
        <x:v>Recovery of paraplegia following postoperative epidural hematomas in lumbar canal stenosis surgery by closed kinetic chain (CKC) exercises: A case report</x:v>
      </x:c>
      <x:c r="B375" s="3" t="str">
        <x:v>2019</x:v>
      </x:c>
      <x:c r="C375" s="3" t="str">
        <x:v>10.1097/MD.0000000000015670</x:v>
      </x:c>
      <x:c r="D375" s="3" t="str">
        <x:v>Exclude at title/abstract</x:v>
      </x:c>
      <x:c r="E375" s="3" t="str">
        <x:v>No identifiable eligible randomised endoscopic versus non-endoscopic lumbar stenosis comparison.</x:v>
      </x:c>
      <x:c r="F375" s="3"/>
    </x:row>
    <x:row r="376" ht="37" customHeight="1">
      <x:c r="A376" s="3" t="str">
        <x:v>RECOSAN: Registry of Spinal Surgeries of Santiago, Multicenter and Prospective Study, First Report</x:v>
      </x:c>
      <x:c r="B376" s="3" t="str">
        <x:v>2022</x:v>
      </x:c>
      <x:c r="C376" s="3" t="str">
        <x:v>10.1055/s-0043-1775832</x:v>
      </x:c>
      <x:c r="D376" s="3" t="str">
        <x:v>Exclude at title/abstract</x:v>
      </x:c>
      <x:c r="E376" s="3" t="str">
        <x:v>No identifiable eligible randomised endoscopic versus non-endoscopic lumbar stenosis comparison.</x:v>
      </x:c>
      <x:c r="F376" s="3"/>
    </x:row>
    <x:row r="377" ht="37" customHeight="1">
      <x:c r="A377" s="3" t="str">
        <x:v>Reconsideration of lumbar spinal stenosis</x:v>
      </x:c>
      <x:c r="B377" s="3" t="str">
        <x:v>2019</x:v>
      </x:c>
      <x:c r="C377" s="3" t="str">
        <x:v>10.7507/1002-1892.201904027</x:v>
      </x:c>
      <x:c r="D377" s="3" t="str">
        <x:v>Exclude at title/abstract</x:v>
      </x:c>
      <x:c r="E377" s="3" t="str">
        <x:v>No identifiable eligible randomised endoscopic versus non-endoscopic lumbar stenosis comparison.</x:v>
      </x:c>
      <x:c r="F377" s="3"/>
    </x:row>
    <x:row r="378" ht="51" customHeight="1">
      <x:c r="A378" s="3" t="str">
        <x:v>Recompression after percutaneous transforaminal endoscopic decompression for degenerative lumbar spinal stenosis: risk factors and outcomes of two different reoperation procedures</x:v>
      </x:c>
      <x:c r="B378" s="3" t="str">
        <x:v>2024</x:v>
      </x:c>
      <x:c r="C378" s="3" t="str">
        <x:v>10.3389/fsurg.2024.1392215</x:v>
      </x:c>
      <x:c r="D378" s="3" t="str">
        <x:v>Exclude at title/abstract</x:v>
      </x:c>
      <x:c r="E378" s="3" t="str">
        <x:v>Nonrandomised design stated.</x:v>
      </x:c>
      <x:c r="F378" s="3"/>
    </x:row>
    <x:row r="379" ht="30" customHeight="1">
      <x:c r="A379" s="3" t="str">
        <x:v>Reasons and strategies of reoperation after oblique lateral interbody fusion</x:v>
      </x:c>
      <x:c r="B379" s="3" t="str">
        <x:v>2024</x:v>
      </x:c>
      <x:c r="C379" s="3" t="str">
        <x:v>10.12200/j.issn.1003-0034.20230338</x:v>
      </x:c>
      <x:c r="D379" s="3" t="str">
        <x:v>Exclude at title/abstract</x:v>
      </x:c>
      <x:c r="E379" s="3" t="str">
        <x:v>Nonrandomised design stated.</x:v>
      </x:c>
      <x:c r="F379" s="3"/>
    </x:row>
    <x:row r="380" ht="37" customHeight="1">
      <x:c r="A380" s="3" t="str">
        <x:v>Real-Time Water Pressure Monitoring in Unilateral Biportal Endoscopic Spine Surgery</x:v>
      </x:c>
      <x:c r="B380" s="3" t="str">
        <x:v>2025</x:v>
      </x:c>
      <x:c r="C380" s="3" t="str">
        <x:v>10.14245/ns.2550648.324</x:v>
      </x:c>
      <x:c r="D380" s="3" t="str">
        <x:v>Exclude at title/abstract</x:v>
      </x:c>
      <x:c r="E380" s="3" t="str">
        <x:v>No identifiable eligible randomised endoscopic versus non-endoscopic lumbar stenosis comparison.</x:v>
      </x:c>
      <x:c r="F380" s="3"/>
    </x:row>
    <x:row r="381" ht="37" customHeight="1">
      <x:c r="A381" s="3" t="str">
        <x:v>Real-time polymerase chain reaction detection and surgical treatment of thoracic and lumbar spondylitis due to Brucella infection: two typical case reports</x:v>
      </x:c>
      <x:c r="B381" s="3" t="str">
        <x:v>2024</x:v>
      </x:c>
      <x:c r="C381" s="3" t="str">
        <x:v>10.3389/fpubh.2024.1396152</x:v>
      </x:c>
      <x:c r="D381" s="3" t="str">
        <x:v>Exclude at title/abstract</x:v>
      </x:c>
      <x:c r="E381" s="3" t="str">
        <x:v>Wrong population or nonclinical model.</x:v>
      </x:c>
      <x:c r="F381" s="3"/>
    </x:row>
    <x:row r="382" ht="37" customHeight="1">
      <x:c r="A382" s="3" t="str">
        <x:v>Real-Time Location System Assessment of Early Postoperative Recovery After Lumbar Decompression According to Surgical Approach</x:v>
      </x:c>
      <x:c r="B382" s="3" t="str">
        <x:v>2026</x:v>
      </x:c>
      <x:c r="C382" s="3" t="str">
        <x:v>10.14245/ns.26520018.0009</x:v>
      </x:c>
      <x:c r="D382" s="3" t="str">
        <x:v>Exclude at title/abstract</x:v>
      </x:c>
      <x:c r="E382" s="3" t="str">
        <x:v>Nonrandomised design stated.</x:v>
      </x:c>
      <x:c r="F382" s="3"/>
    </x:row>
    <x:row r="383" ht="37" customHeight="1">
      <x:c r="A383" s="3" t="str">
        <x:v>Readmissions After Outpatient Transforaminal Decompression for Lumbar Foraminal and Lateral Recess Stenosis</x:v>
      </x:c>
      <x:c r="B383" s="3" t="str">
        <x:v>2018</x:v>
      </x:c>
      <x:c r="C383" s="3" t="str">
        <x:v>10.14444/5040</x:v>
      </x:c>
      <x:c r="D383" s="3" t="str">
        <x:v>Exclude at title/abstract</x:v>
      </x:c>
      <x:c r="E383" s="3" t="str">
        <x:v>Nonrandomised design stated.</x:v>
      </x:c>
      <x:c r="F383" s="3"/>
    </x:row>
    <x:row r="384" ht="37" customHeight="1">
      <x:c r="A384" s="3" t="str">
        <x:v>Re: Uniportal versus Biportal Endoscopic Decompression for the Treatment of Lumbar Spinal Stenosis: A Systematic Review and Updated Meta-Analysis</x:v>
      </x:c>
      <x:c r="B384" s="3" t="str">
        <x:v>2026</x:v>
      </x:c>
      <x:c r="C384" s="3" t="str">
        <x:v>10.1177/21925682251377466</x:v>
      </x:c>
      <x:c r="D384" s="3" t="str">
        <x:v>Exclude at title/abstract</x:v>
      </x:c>
      <x:c r="E384" s="3" t="str">
        <x:v>Secondary evidence, not an original RCT.</x:v>
      </x:c>
      <x:c r="F384" s="3"/>
    </x:row>
    <x:row r="385" ht="37" customHeight="1">
      <x:c r="A385" s="3" t="str">
        <x:v>Re: Choi KC, park CK. Percutaneous endoscopic lumbar discectomy for L5-s1 disc herniation: Consideration of the relation between the iliac crest and L5-s1 disc</x:v>
      </x:c>
      <x:c r="B385" s="3" t="str">
        <x:v>2019</x:v>
      </x:c>
      <x:c r="C385" s="3"/>
      <x:c r="D385" s="3" t="str">
        <x:v>Exclude at title/abstract</x:v>
      </x:c>
      <x:c r="E385" s="3" t="str">
        <x:v>Primary disc-herniation/discectomy question.</x:v>
      </x:c>
      <x:c r="F385" s="3"/>
    </x:row>
    <x:row r="386" ht="37" customHeight="1">
      <x:c r="A386" s="3" t="str">
        <x:v>Rates of lumbosacral transforaminal injections interpreted as intravascular: Fluoroscopy alone or with digital subtraction</x:v>
      </x:c>
      <x:c r="B386" s="3" t="str">
        <x:v>2013</x:v>
      </x:c>
      <x:c r="C386" s="3" t="str">
        <x:v>10.1111/anae.12362</x:v>
      </x:c>
      <x:c r="D386" s="3" t="str">
        <x:v>Exclude at title/abstract</x:v>
      </x:c>
      <x:c r="E386" s="3" t="str">
        <x:v>No identifiable eligible randomised endoscopic versus non-endoscopic lumbar stenosis comparison.</x:v>
      </x:c>
      <x:c r="F386" s="3"/>
    </x:row>
    <x:row r="387" ht="37" customHeight="1">
      <x:c r="A387" s="3" t="str">
        <x:v>Rapidly progressive disseminated MSSA: Septic emboli causing quadriplegia</x:v>
      </x:c>
      <x:c r="B387" s="3" t="str">
        <x:v>2014</x:v>
      </x:c>
      <x:c r="C387" s="3" t="str">
        <x:v>10.1378/chest.1994955</x:v>
      </x:c>
      <x:c r="D387" s="3" t="str">
        <x:v>Exclude at title/abstract</x:v>
      </x:c>
      <x:c r="E387" s="3" t="str">
        <x:v>No identifiable eligible randomised endoscopic versus non-endoscopic lumbar stenosis comparison.</x:v>
      </x:c>
      <x:c r="F387" s="3"/>
    </x:row>
    <x:row r="388" ht="37" customHeight="1">
      <x:c r="A388" s="3" t="str">
        <x:v>Rapid progression of spinal epidural lipomatosis after percutaneous endoscopic spine surgery mimicking disc herniation</x:v>
      </x:c>
      <x:c r="B388" s="3" t="str">
        <x:v>2020</x:v>
      </x:c>
      <x:c r="C388" s="3" t="str">
        <x:v>10.1016/j.ijscr.2020.06.083</x:v>
      </x:c>
      <x:c r="D388" s="3" t="str">
        <x:v>Exclude at title/abstract</x:v>
      </x:c>
      <x:c r="E388" s="3" t="str">
        <x:v>Primary disc-herniation/discectomy question.</x:v>
      </x:c>
      <x:c r="F388" s="3"/>
    </x:row>
    <x:row r="389" ht="37" customHeight="1">
      <x:c r="A389" s="3" t="str">
        <x:v>Randomized Control Trial. Comparative Effectiveness Study for Surgery vs. Non-Surgery in Patients With Low Back Pain</x:v>
      </x:c>
      <x:c r="B389" s="3" t="str">
        <x:v>2016</x:v>
      </x:c>
      <x:c r="C389" s="3"/>
      <x:c r="D389" s="3" t="str">
        <x:v>Exclude at title/abstract</x:v>
      </x:c>
      <x:c r="E389" s="3" t="str">
        <x:v>Protocol or registry record without usable trial results.</x:v>
      </x:c>
      <x:c r="F389" s="3"/>
    </x:row>
    <x:row r="390" ht="37" customHeight="1">
      <x:c r="A390" s="3" t="str">
        <x:v>Ralstonia mannitolilytica as a rare cause of spondylodiscitis following endoscopic lumbar discectomy- A report of two cases</x:v>
      </x:c>
      <x:c r="B390" s="3" t="str">
        <x:v>2023</x:v>
      </x:c>
      <x:c r="C390" s="3" t="str">
        <x:v>10.1016/j.jcot.2023.102205</x:v>
      </x:c>
      <x:c r="D390" s="3" t="str">
        <x:v>Exclude at title/abstract</x:v>
      </x:c>
      <x:c r="E390" s="3" t="str">
        <x:v>No identifiable eligible randomised endoscopic versus non-endoscopic lumbar stenosis comparison.</x:v>
      </x:c>
      <x:c r="F390" s="3"/>
    </x:row>
    <x:row r="391" ht="37" customHeight="1">
      <x:c r="A391" s="3" t="str">
        <x:v>Radiological status of paravertebral muscles after bi-portal arthroscopic spinal surgery (BASS)</x:v>
      </x:c>
      <x:c r="B391" s="3" t="str">
        <x:v>2017</x:v>
      </x:c>
      <x:c r="C391" s="3" t="str">
        <x:v>10.1177/2192568217708577</x:v>
      </x:c>
      <x:c r="D391" s="3" t="str">
        <x:v>Exclude at title/abstract</x:v>
      </x:c>
      <x:c r="E391" s="3" t="str">
        <x:v>Nonrandomised design stated.</x:v>
      </x:c>
      <x:c r="F391" s="3"/>
    </x:row>
    <x:row r="392" ht="37" customHeight="1">
      <x:c r="A392" s="3" t="str">
        <x:v>Radiological Outcomes of Unilateral Laminotomy for Bilateral Decompression in Lumbar Spinal Stenosis With and Without Discectomy</x:v>
      </x:c>
      <x:c r="B392" s="3" t="str">
        <x:v>2023</x:v>
      </x:c>
      <x:c r="C392" s="3" t="str">
        <x:v>10.1016/j.wneu.2023.04.124</x:v>
      </x:c>
      <x:c r="D392" s="3" t="str">
        <x:v>Exclude at title/abstract</x:v>
      </x:c>
      <x:c r="E392" s="3" t="str">
        <x:v>No identifiable eligible randomised endoscopic versus non-endoscopic lumbar stenosis comparison.</x:v>
      </x:c>
      <x:c r="F392" s="3"/>
    </x:row>
    <x:row r="393" ht="51" customHeight="1">
      <x:c r="A393" s="3" t="str">
        <x:v>Radiological and Clinical Outcomes After Navigated Tubular Unilateral Laminotomy for Bilateral Decompression (ULBD) for Lumbar Spinal Stenosis Among Patients with Concurrent Degenerative Scoliosis: A Short-Term Retrospective Case Series</x:v>
      </x:c>
      <x:c r="B393" s="3" t="str">
        <x:v>2026</x:v>
      </x:c>
      <x:c r="C393" s="3" t="str">
        <x:v>10.3390/brainsci16020183</x:v>
      </x:c>
      <x:c r="D393" s="3" t="str">
        <x:v>Exclude at title/abstract</x:v>
      </x:c>
      <x:c r="E393" s="3" t="str">
        <x:v>Nonrandomised design stated.</x:v>
      </x:c>
      <x:c r="F393" s="3"/>
    </x:row>
    <x:row r="394" ht="37" customHeight="1">
      <x:c r="A394" s="3" t="str">
        <x:v>Radiological Analysis of Minimally Invasive Microscopic Laminectomy for Lumbar Canal Stenosis with a Focus on Multilevel Stenosis and Spondylolisthesis</x:v>
      </x:c>
      <x:c r="B394" s="3" t="str">
        <x:v>2022</x:v>
      </x:c>
      <x:c r="C394" s="3" t="str">
        <x:v>10.1016/j.wneu.2022.04.079</x:v>
      </x:c>
      <x:c r="D394" s="3" t="str">
        <x:v>Exclude at title/abstract</x:v>
      </x:c>
      <x:c r="E394" s="3" t="str">
        <x:v>Nonrandomised design stated.</x:v>
      </x:c>
      <x:c r="F394" s="3"/>
    </x:row>
    <x:row r="395" ht="30" customHeight="1">
      <x:c r="A395" s="3" t="str">
        <x:v>Radiographic outcomes of endoscopic decompression for lumbar spinal stenosis</x:v>
      </x:c>
      <x:c r="B395" s="3" t="str">
        <x:v>2019</x:v>
      </x:c>
      <x:c r="C395" s="3" t="str">
        <x:v>10.3171/2019.2.FOCUS18617</x:v>
      </x:c>
      <x:c r="D395" s="3" t="str">
        <x:v>Exclude at title/abstract</x:v>
      </x:c>
      <x:c r="E395" s="3" t="str">
        <x:v>Nonrandomised design stated.</x:v>
      </x:c>
      <x:c r="F395" s="3"/>
    </x:row>
    <x:row r="396" ht="37" customHeight="1">
      <x:c r="A396" s="3" t="str">
        <x:v>Radiographic evaluation of postoperative bone regrowth after microscopic bilateral decompression via a unilateral approach for degenerative lumbar spondylolisthesis</x:v>
      </x:c>
      <x:c r="B396" s="3" t="str">
        <x:v>2013</x:v>
      </x:c>
      <x:c r="C396" s="3" t="str">
        <x:v>10.3171/2013.2.SPINE12633</x:v>
      </x:c>
      <x:c r="D396" s="3" t="str">
        <x:v>Exclude at title/abstract</x:v>
      </x:c>
      <x:c r="E396" s="3" t="str">
        <x:v>Nonrandomised design stated.</x:v>
      </x:c>
      <x:c r="F396" s="3"/>
    </x:row>
    <x:row r="397" ht="37" customHeight="1">
      <x:c r="A397" s="3" t="str">
        <x:v>Radiographic Assessment on Magnetic Resonance Imaging after Percutaneous Endoscopic Lumbar Foraminotomy</x:v>
      </x:c>
      <x:c r="B397" s="3" t="str">
        <x:v>2017</x:v>
      </x:c>
      <x:c r="C397" s="3" t="str">
        <x:v>10.2176/nmc.oa.2016-0249</x:v>
      </x:c>
      <x:c r="D397" s="3" t="str">
        <x:v>Exclude at title/abstract</x:v>
      </x:c>
      <x:c r="E397" s="3" t="str">
        <x:v>No identifiable eligible randomised endoscopic versus non-endoscopic lumbar stenosis comparison.</x:v>
      </x:c>
      <x:c r="F397" s="3"/>
    </x:row>
    <x:row r="398" ht="37" customHeight="1">
      <x:c r="A398" s="3" t="str">
        <x:v>Radiographic and clinical outcomes at 12 months following full endoscopic interlaminar decompression for grade 1 degenerative lumbar spondylolisthesis</x:v>
      </x:c>
      <x:c r="B398" s="3" t="str">
        <x:v>2025</x:v>
      </x:c>
      <x:c r="C398" s="3" t="str">
        <x:v>10.1038/s41598-025-28256-3</x:v>
      </x:c>
      <x:c r="D398" s="3" t="str">
        <x:v>Exclude at title/abstract</x:v>
      </x:c>
      <x:c r="E398" s="3" t="str">
        <x:v>Nonrandomised design stated.</x:v>
      </x:c>
      <x:c r="F398" s="3"/>
    </x:row>
    <x:row r="399" ht="37" customHeight="1">
      <x:c r="A399" s="3" t="str">
        <x:v>Radiofrequency facilitated manual semi-endoscopic discectomy utilizing the disc fx system in the treatment of disc-predominate lumbar spinal stenosis</x:v>
      </x:c>
      <x:c r="B399" s="3" t="str">
        <x:v>2018</x:v>
      </x:c>
      <x:c r="C399" s="3" t="str">
        <x:v>10.36076/PMCR.2018/2/173</x:v>
      </x:c>
      <x:c r="D399" s="3" t="str">
        <x:v>Exclude at title/abstract</x:v>
      </x:c>
      <x:c r="E399" s="3" t="str">
        <x:v>No identifiable eligible randomised endoscopic versus non-endoscopic lumbar stenosis comparison.</x:v>
      </x:c>
      <x:c r="F399" s="3"/>
    </x:row>
    <x:row r="400" ht="51" customHeight="1">
      <x:c r="A400" s="3" t="str">
        <x:v>Radiation Dose Reduction and Surgical Efficiency Improvement in Endoscopic Transforaminal Lumbar Interbody Fusion Assisted by Intraoperative O-arm Navigation: A Retrospective Observational Study</x:v>
      </x:c>
      <x:c r="B400" s="3" t="str">
        <x:v>2022</x:v>
      </x:c>
      <x:c r="C400" s="3" t="str">
        <x:v>10.14245/ns.2143324.662</x:v>
      </x:c>
      <x:c r="D400" s="3" t="str">
        <x:v>Exclude at title/abstract</x:v>
      </x:c>
      <x:c r="E400" s="3" t="str">
        <x:v>Nonrandomised design stated.</x:v>
      </x:c>
      <x:c r="F400" s="3"/>
    </x:row>
    <x:row r="401" ht="37" customHeight="1">
      <x:c r="A401" s="3" t="str">
        <x:v>Pseudomembranous colitis complicating ulcerative colitis</x:v>
      </x:c>
      <x:c r="B401" s="3" t="str">
        <x:v>2010</x:v>
      </x:c>
      <x:c r="C401" s="3" t="str">
        <x:v>10.1111/j.1443-1661.2010.01020.x</x:v>
      </x:c>
      <x:c r="D401" s="3" t="str">
        <x:v>Exclude at title/abstract</x:v>
      </x:c>
      <x:c r="E401" s="3" t="str">
        <x:v>No identifiable eligible randomised endoscopic versus non-endoscopic lumbar stenosis comparison.</x:v>
      </x:c>
      <x:c r="F401" s="3"/>
    </x:row>
    <x:row r="402" ht="37" customHeight="1">
      <x:c r="A402" s="3" t="str">
        <x:v>Prospective Study of 103 Consecutive Patients with Lumbar Spinal Stenosis Treated by Uniportal Percutaneous Endoscopic Lumbar Decompression: A 2-Year Follow-Up</x:v>
      </x:c>
      <x:c r="B402" s="3" t="str">
        <x:v>2024</x:v>
      </x:c>
      <x:c r="C402" s="3" t="str">
        <x:v>10.35755/jmedassocthai.2024.5.13983</x:v>
      </x:c>
      <x:c r="D402" s="3" t="str">
        <x:v>Exclude at title/abstract</x:v>
      </x:c>
      <x:c r="E402" s="3" t="str">
        <x:v>No identifiable eligible randomised endoscopic versus non-endoscopic lumbar stenosis comparison.</x:v>
      </x:c>
      <x:c r="F402" s="3"/>
    </x:row>
    <x:row r="403" ht="30" customHeight="1">
      <x:c r="A403" s="3" t="str">
        <x:v>Prospective study for tranexamic acid in endoscopic spine surgery</x:v>
      </x:c>
      <x:c r="B403" s="3" t="str">
        <x:v>2019</x:v>
      </x:c>
      <x:c r="C403" s="3"/>
      <x:c r="D403" s="3" t="str">
        <x:v>Exclude at title/abstract</x:v>
      </x:c>
      <x:c r="E403" s="3" t="str">
        <x:v>Protocol or registry record without usable trial results.</x:v>
      </x:c>
      <x:c r="F403" s="3"/>
    </x:row>
    <x:row r="404" ht="37" customHeight="1">
      <x:c r="A404" s="3" t="str">
        <x:v>Prospective evaluation of short-term outcomes following outpatient unilateral biportal endoscopic lumbar decompression in geriatric patients</x:v>
      </x:c>
      <x:c r="B404" s="3" t="str">
        <x:v>2026</x:v>
      </x:c>
      <x:c r="C404" s="3" t="str">
        <x:v>10.1007/s00586-026-10338-z</x:v>
      </x:c>
      <x:c r="D404" s="3" t="str">
        <x:v>Exclude at title/abstract</x:v>
      </x:c>
      <x:c r="E404" s="3" t="str">
        <x:v>No identifiable eligible randomised endoscopic versus non-endoscopic lumbar stenosis comparison.</x:v>
      </x:c>
      <x:c r="F404" s="3"/>
    </x:row>
    <x:row r="405" ht="51" customHeight="1">
      <x:c r="A405" s="3" t="str">
        <x:v>Prospective comparative study of unilateral biportal endoscopic transforaminal lumbar interbody fusion and endoscopic transforaminal lumbar interbody fusion for treatment of single-segment degenerative lumbar spinal stenosis with lumbar spondylolisthesis</x:v>
      </x:c>
      <x:c r="B405" s="3" t="str">
        <x:v>2024</x:v>
      </x:c>
      <x:c r="C405" s="3" t="str">
        <x:v>10.7507/1002-1892.202402058</x:v>
      </x:c>
      <x:c r="D405" s="3" t="str">
        <x:v>Exclude at title/abstract</x:v>
      </x:c>
      <x:c r="E405" s="3" t="str">
        <x:v>Index fusion / instrumentation comparison.</x:v>
      </x:c>
      <x:c r="F405" s="3"/>
    </x:row>
    <x:row r="406" ht="37" customHeight="1">
      <x:c r="A406" s="3" t="str">
        <x:v>Prospective comparative analysis of three types of decompressive surgery for lumbar central stenosis: conventional, full-endoscopic, and biportal endoscopic laminectomy</x:v>
      </x:c>
      <x:c r="B406" s="3" t="str">
        <x:v>2024</x:v>
      </x:c>
      <x:c r="C406" s="3" t="str">
        <x:v>10.1038/s41598-024-65923-3</x:v>
      </x:c>
      <x:c r="D406" s="3" t="str">
        <x:v>Full-text exclusion</x:v>
      </x:c>
      <x:c r="E406" s="3" t="str">
        <x:v>Full report explicitly states not randomised or blinded.</x:v>
      </x:c>
      <x:c r="F406" s="3"/>
    </x:row>
    <x:row r="407" ht="37" customHeight="1">
      <x:c r="A407" s="3" t="str">
        <x:v>Prone Endoscopic Lateral Lumbar Interbody Fusion: Operative Technique and Functional Outcomes in 35 Patients</x:v>
      </x:c>
      <x:c r="B407" s="3" t="str">
        <x:v>2026</x:v>
      </x:c>
      <x:c r="C407" s="3" t="str">
        <x:v>10.14444/8840</x:v>
      </x:c>
      <x:c r="D407" s="3" t="str">
        <x:v>Exclude at title/abstract</x:v>
      </x:c>
      <x:c r="E407" s="3" t="str">
        <x:v>Index fusion / instrumentation comparison.</x:v>
      </x:c>
      <x:c r="F407" s="3"/>
    </x:row>
    <x:row r="408" ht="37" customHeight="1">
      <x:c r="A408" s="3" t="str">
        <x:v>Prompt Return to Work after Bilateral Transforaminal Full-endoscopic Lateral Recess Decompression under Local Anesthesia: A Case Report</x:v>
      </x:c>
      <x:c r="B408" s="3" t="str">
        <x:v>2021</x:v>
      </x:c>
      <x:c r="C408" s="3" t="str">
        <x:v>10.1055/s-0040-1712463</x:v>
      </x:c>
      <x:c r="D408" s="3" t="str">
        <x:v>Exclude at title/abstract</x:v>
      </x:c>
      <x:c r="E408" s="3" t="str">
        <x:v>No identifiable eligible randomised endoscopic versus non-endoscopic lumbar stenosis comparison.</x:v>
      </x:c>
      <x:c r="F408" s="3"/>
    </x:row>
    <x:row r="409" ht="30" customHeight="1">
      <x:c r="A409" s="3" t="str">
        <x:v>Progression of Lumbar Spine Degeneration After Laminectomy</x:v>
      </x:c>
      <x:c r="B409" s="3" t="str">
        <x:v>2024</x:v>
      </x:c>
      <x:c r="C409" s="3" t="str">
        <x:v>10.7759/cureus.76097</x:v>
      </x:c>
      <x:c r="D409" s="3" t="str">
        <x:v>Exclude at title/abstract</x:v>
      </x:c>
      <x:c r="E409" s="3" t="str">
        <x:v>Nonrandomised design stated.</x:v>
      </x:c>
      <x:c r="F409" s="3"/>
    </x:row>
    <x:row r="410" ht="37" customHeight="1">
      <x:c r="A410" s="3" t="str">
        <x:v>Prognosis for Recovery of Foot Drop after Transforaminal Endoscopic Decompression of Far Lateral Lumbar 5-Sacral 1 Herniated Disc: Case Series</x:v>
      </x:c>
      <x:c r="B410" s="3" t="str">
        <x:v>2019</x:v>
      </x:c>
      <x:c r="C410" s="3"/>
      <x:c r="D410" s="3" t="str">
        <x:v>Exclude at title/abstract</x:v>
      </x:c>
      <x:c r="E410" s="3" t="str">
        <x:v>Nonrandomised design stated.</x:v>
      </x:c>
      <x:c r="F410" s="3"/>
    </x:row>
    <x:row r="411" ht="51" customHeight="1">
      <x:c r="A411" s="3" t="str">
        <x:v>Procedural metrics for minimally invasive lumbar stenosis decompression using a lumbar stenosis simulation model to improve the skills and accelerate learning curve in orthopedic and neurosurgical trainees</x:v>
      </x:c>
      <x:c r="B411" s="3" t="str">
        <x:v>2020</x:v>
      </x:c>
      <x:c r="C411" s="3" t="str">
        <x:v>10.1007/s00586-020-06630-1</x:v>
      </x:c>
      <x:c r="D411" s="3" t="str">
        <x:v>Exclude at title/abstract</x:v>
      </x:c>
      <x:c r="E411" s="3" t="str">
        <x:v>No identifiable eligible randomised endoscopic versus non-endoscopic lumbar stenosis comparison.</x:v>
      </x:c>
      <x:c r="F411" s="3"/>
    </x:row>
    <x:row r="412" ht="37" customHeight="1">
      <x:c r="A412" s="3" t="str">
        <x:v>Problems faced by percutaneous spinal endoscopic decompression in the treatment of lumbar spinal stenosis</x:v>
      </x:c>
      <x:c r="B412" s="3" t="str">
        <x:v>2021</x:v>
      </x:c>
      <x:c r="C412" s="3" t="str">
        <x:v>10.12200/j.issn.1003-0034.2021.01.002</x:v>
      </x:c>
      <x:c r="D412" s="3" t="str">
        <x:v>Exclude at title/abstract</x:v>
      </x:c>
      <x:c r="E412" s="3" t="str">
        <x:v>No identifiable eligible randomised endoscopic versus non-endoscopic lumbar stenosis comparison.</x:v>
      </x:c>
      <x:c r="F412" s="3"/>
    </x:row>
    <x:row r="413" ht="37" customHeight="1">
      <x:c r="A413" s="3" t="str">
        <x:v>Prevalence of lumbar disc herniation in populations with different symptoms based on magnetic resonance imaging study</x:v>
      </x:c>
      <x:c r="B413" s="3" t="str">
        <x:v>2024</x:v>
      </x:c>
      <x:c r="C413" s="3" t="str">
        <x:v>10.1016/j.jocn.2024.110839</x:v>
      </x:c>
      <x:c r="D413" s="3" t="str">
        <x:v>Exclude at title/abstract</x:v>
      </x:c>
      <x:c r="E413" s="3" t="str">
        <x:v>Primary disc-herniation/discectomy question.</x:v>
      </x:c>
      <x:c r="F413" s="3"/>
    </x:row>
    <x:row r="414" ht="37" customHeight="1">
      <x:c r="A414" s="3" t="str">
        <x:v>Prevalence and clinical features of intraspinal facet cysts after decompression surgery for lumbar spinal stenosis</x:v>
      </x:c>
      <x:c r="B414" s="3" t="str">
        <x:v>2009</x:v>
      </x:c>
      <x:c r="C414" s="3" t="str">
        <x:v>10.3171/2009.2.SPINE08769</x:v>
      </x:c>
      <x:c r="D414" s="3" t="str">
        <x:v>Exclude at title/abstract</x:v>
      </x:c>
      <x:c r="E414" s="3" t="str">
        <x:v>No identifiable eligible randomised endoscopic versus non-endoscopic lumbar stenosis comparison.</x:v>
      </x:c>
      <x:c r="F414" s="3"/>
    </x:row>
    <x:row r="415" ht="51" customHeight="1">
      <x:c r="A415" s="3" t="str">
        <x:v>Presumptive complicating Clostridium paraputrificum bacteremia as a presenting manifestation in a patient with undiagnosed ulcerative colitis followed by acute colonic pseudo-obstruction</x:v>
      </x:c>
      <x:c r="B415" s="3" t="str">
        <x:v>2023</x:v>
      </x:c>
      <x:c r="C415" s="3" t="str">
        <x:v>10.1016/j.idcr.2022.e01652</x:v>
      </x:c>
      <x:c r="D415" s="3" t="str">
        <x:v>Exclude at title/abstract</x:v>
      </x:c>
      <x:c r="E415" s="3" t="str">
        <x:v>No identifiable eligible randomised endoscopic versus non-endoscopic lumbar stenosis comparison.</x:v>
      </x:c>
      <x:c r="F415" s="3"/>
    </x:row>
    <x:row r="416" ht="37" customHeight="1">
      <x:c r="A416" s="3" t="str">
        <x:v>PRESACRAL MYELOLIPOMA DIAGNOSED USING TRANSRECTAL ENDOSCOPIC ULTRASOUND-GUIDED FINE-NEEDLE BIOPSY</x:v>
      </x:c>
      <x:c r="B416" s="3" t="str">
        <x:v>2023</x:v>
      </x:c>
      <x:c r="C416" s="3" t="str">
        <x:v>10.11280/gee.65.244</x:v>
      </x:c>
      <x:c r="D416" s="3" t="str">
        <x:v>Exclude at title/abstract</x:v>
      </x:c>
      <x:c r="E416" s="3" t="str">
        <x:v>No identifiable eligible randomised endoscopic versus non-endoscopic lumbar stenosis comparison.</x:v>
      </x:c>
      <x:c r="F416" s="3"/>
    </x:row>
    <x:row r="417" ht="51" customHeight="1">
      <x:c r="A417" s="3" t="str">
        <x:v>Preoperative retrolisthesis as a predictive risk factor of reoperation due to delayed-onset symptomatic foraminal stenosis after central decompression for lumbar canal stenosis without fusion</x:v>
      </x:c>
      <x:c r="B417" s="3" t="str">
        <x:v>2017</x:v>
      </x:c>
      <x:c r="C417" s="3" t="str">
        <x:v>10.1016/j.spinee.2017.03.006</x:v>
      </x:c>
      <x:c r="D417" s="3" t="str">
        <x:v>Exclude at title/abstract</x:v>
      </x:c>
      <x:c r="E417" s="3" t="str">
        <x:v>Nonrandomised design stated.</x:v>
      </x:c>
      <x:c r="F417" s="3"/>
    </x:row>
    <x:row r="418" ht="37" customHeight="1">
      <x:c r="A418" s="3" t="str">
        <x:v>Preoperative Distal Motor Latency Testing and Long-Term Outcomes in Combined Lumbar Spinal Stenosis: A Retrospective Analysis of Diagnostic Discordance</x:v>
      </x:c>
      <x:c r="B418" s="3" t="str">
        <x:v>2026</x:v>
      </x:c>
      <x:c r="C418" s="3" t="str">
        <x:v>10.1097/BSD.0000000000002119</x:v>
      </x:c>
      <x:c r="D418" s="3" t="str">
        <x:v>Exclude at title/abstract</x:v>
      </x:c>
      <x:c r="E418" s="3" t="str">
        <x:v>Nonrandomised design stated.</x:v>
      </x:c>
      <x:c r="F418" s="3"/>
    </x:row>
    <x:row r="419" ht="51" customHeight="1">
      <x:c r="A419" s="3" t="str">
        <x:v>Preliminary results of biportal endoscopic lumbar interbody fusion, decompression and pedicle screw insertion assisted with endoscopic technique for lumbar spinal stenosis combined with spondylolisthesis or instability</x:v>
      </x:c>
      <x:c r="B419" s="3" t="str">
        <x:v>2022</x:v>
      </x:c>
      <x:c r="C419" s="3" t="str">
        <x:v>10.3760/cma.j.cn112137-20220709-01521</x:v>
      </x:c>
      <x:c r="D419" s="3" t="str">
        <x:v>Exclude at title/abstract</x:v>
      </x:c>
      <x:c r="E419" s="3" t="str">
        <x:v>Nonrandomised design stated.</x:v>
      </x:c>
      <x:c r="F419" s="3"/>
    </x:row>
    <x:row r="420" ht="37" customHeight="1">
      <x:c r="A420" s="3" t="str">
        <x:v>Preliminary results of a novel pure endoscopic procedure in the treatment of degenerative lumbar spinal disorders: double endoscopic technique</x:v>
      </x:c>
      <x:c r="B420" s="3" t="str">
        <x:v>2022</x:v>
      </x:c>
      <x:c r="C420" s="3" t="str">
        <x:v>10.23736/S0390-5616.18.04541-1</x:v>
      </x:c>
      <x:c r="D420" s="3" t="str">
        <x:v>Exclude at title/abstract</x:v>
      </x:c>
      <x:c r="E420" s="3" t="str">
        <x:v>No identifiable eligible randomised endoscopic versus non-endoscopic lumbar stenosis comparison.</x:v>
      </x:c>
      <x:c r="F420" s="3"/>
    </x:row>
    <x:row r="421" ht="30" customHeight="1">
      <x:c r="A421" s="3" t="str">
        <x:v>Preliminary experiences in minimally invasive transforaminal lumbar interbody fusion</x:v>
      </x:c>
      <x:c r="B421" s="3" t="str">
        <x:v>2009</x:v>
      </x:c>
      <x:c r="C421" s="3"/>
      <x:c r="D421" s="3" t="str">
        <x:v>Exclude at title/abstract</x:v>
      </x:c>
      <x:c r="E421" s="3" t="str">
        <x:v>Index fusion / instrumentation comparison.</x:v>
      </x:c>
      <x:c r="F421" s="3"/>
    </x:row>
    <x:row r="422" ht="37" customHeight="1">
      <x:c r="A422" s="3" t="str">
        <x:v>Preliminary Clinical Experience with a High-Definition Three-Dimensional Exoscope for Spinal Surgery</x:v>
      </x:c>
      <x:c r="B422" s="3" t="str">
        <x:v>2022</x:v>
      </x:c>
      <x:c r="C422" s="3" t="str">
        <x:v>10.2739/kurumemedj.MS6912011</x:v>
      </x:c>
      <x:c r="D422" s="3" t="str">
        <x:v>Exclude at title/abstract</x:v>
      </x:c>
      <x:c r="E422" s="3" t="str">
        <x:v>Nonrandomised design stated.</x:v>
      </x:c>
      <x:c r="F422" s="3"/>
    </x:row>
    <x:row r="423" ht="37" customHeight="1">
      <x:c r="A423" s="3" t="str">
        <x:v>Preliminary Clinical and Radiological Outcomes of the "No-Punch" Decompression Techniques for Unilateral Biportal Endoscopic Spine Surgery</x:v>
      </x:c>
      <x:c r="B423" s="3" t="str">
        <x:v>2024</x:v>
      </x:c>
      <x:c r="C423" s="3" t="str">
        <x:v>10.14245/ns.2448376.188</x:v>
      </x:c>
      <x:c r="D423" s="3" t="str">
        <x:v>Exclude at title/abstract</x:v>
      </x:c>
      <x:c r="E423" s="3" t="str">
        <x:v>Nonrandomised design stated.</x:v>
      </x:c>
      <x:c r="F423" s="3"/>
    </x:row>
    <x:row r="424" ht="37" customHeight="1">
      <x:c r="A424" s="3" t="str">
        <x:v>Predictors of Long-Term Outcomes after Endoscopic Spinal Decompression in Patients with Lumbar Spinal Stenosis</x:v>
      </x:c>
      <x:c r="B424" s="3" t="str">
        <x:v>2026</x:v>
      </x:c>
      <x:c r="C424" s="3" t="str">
        <x:v>10.5604/01.3001.0055.8581</x:v>
      </x:c>
      <x:c r="D424" s="3" t="str">
        <x:v>Exclude at title/abstract</x:v>
      </x:c>
      <x:c r="E424" s="3" t="str">
        <x:v>No identifiable eligible randomised endoscopic versus non-endoscopic lumbar stenosis comparison.</x:v>
      </x:c>
      <x:c r="F424" s="3"/>
    </x:row>
    <x:row r="425" ht="37" customHeight="1">
      <x:c r="A425" s="3" t="str">
        <x:v>Predictors of Clinical Outcome After Endoscopic Partial Facetectomy for Degenerative Lumbar Foraminal Stenosis</x:v>
      </x:c>
      <x:c r="B425" s="3" t="str">
        <x:v>2019</x:v>
      </x:c>
      <x:c r="C425" s="3" t="str">
        <x:v>10.1016/j.wneu.2019.03.126</x:v>
      </x:c>
      <x:c r="D425" s="3" t="str">
        <x:v>Exclude at title/abstract</x:v>
      </x:c>
      <x:c r="E425" s="3" t="str">
        <x:v>No identifiable eligible randomised endoscopic versus non-endoscopic lumbar stenosis comparison.</x:v>
      </x:c>
      <x:c r="F425" s="3"/>
    </x:row>
    <x:row r="426" ht="37" customHeight="1">
      <x:c r="A426" s="3" t="str">
        <x:v>Predictors of clinical failure after endoscopic lumbar spine surgery during the initial learning curve</x:v>
      </x:c>
      <x:c r="B426" s="3" t="str">
        <x:v>2024</x:v>
      </x:c>
      <x:c r="C426" s="3" t="str">
        <x:v>10.1016/j.spinee.2024.06.488</x:v>
      </x:c>
      <x:c r="D426" s="3" t="str">
        <x:v>Exclude at title/abstract</x:v>
      </x:c>
      <x:c r="E426" s="3" t="str">
        <x:v>No identifiable eligible randomised endoscopic versus non-endoscopic lumbar stenosis comparison.</x:v>
      </x:c>
      <x:c r="F426" s="3"/>
    </x:row>
    <x:row r="427" ht="37" customHeight="1">
      <x:c r="A427" s="3" t="str">
        <x:v>Predictors of Clinical Failure after Endoscopic Lumbar Spine Surgery During the Initial Learning Curve</x:v>
      </x:c>
      <x:c r="B427" s="3" t="str">
        <x:v>2024</x:v>
      </x:c>
      <x:c r="C427" s="3" t="str">
        <x:v>10.1016/j.wneu.2023.11.137</x:v>
      </x:c>
      <x:c r="D427" s="3" t="str">
        <x:v>Exclude at title/abstract</x:v>
      </x:c>
      <x:c r="E427" s="3" t="str">
        <x:v>No identifiable eligible randomised endoscopic versus non-endoscopic lumbar stenosis comparison.</x:v>
      </x:c>
      <x:c r="F427" s="3"/>
    </x:row>
    <x:row r="428" ht="37" customHeight="1">
      <x:c r="A428" s="3" t="str">
        <x:v>Predictors for clinical outcomes of tubular surgery for endoscopic decompression in selected patients with lumbar spinal stenosis</x:v>
      </x:c>
      <x:c r="B428" s="3" t="str">
        <x:v>2022</x:v>
      </x:c>
      <x:c r="C428" s="3" t="str">
        <x:v>10.1007/s00402-021-03845-9</x:v>
      </x:c>
      <x:c r="D428" s="3" t="str">
        <x:v>Exclude at title/abstract</x:v>
      </x:c>
      <x:c r="E428" s="3" t="str">
        <x:v>No identifiable eligible randomised endoscopic versus non-endoscopic lumbar stenosis comparison.</x:v>
      </x:c>
      <x:c r="F428" s="3"/>
    </x:row>
    <x:row r="429" ht="51" customHeight="1">
      <x:c r="A429" s="3" t="str">
        <x:v>Precision treatment of multi-segmental lumbar spinal stenosis in elderly patients with the use of unilateral biportal endoscopy and selective nerve root block: Case report and literature review</x:v>
      </x:c>
      <x:c r="B429" s="3" t="str">
        <x:v>2024</x:v>
      </x:c>
      <x:c r="C429" s="3" t="str">
        <x:v>10.1016/j.inat.2023.101944</x:v>
      </x:c>
      <x:c r="D429" s="3" t="str">
        <x:v>Exclude at title/abstract</x:v>
      </x:c>
      <x:c r="E429" s="3" t="str">
        <x:v>Secondary evidence, not an original RCT.</x:v>
      </x:c>
      <x:c r="F429" s="3"/>
    </x:row>
    <x:row r="430" ht="37" customHeight="1">
      <x:c r="A430" s="3" t="str">
        <x:v>Practical Guidance of Full-Endoscopic Technique for Incidental Durotomy Repair: A Surgical Video Demonstration</x:v>
      </x:c>
      <x:c r="B430" s="3" t="str">
        <x:v>2024</x:v>
      </x:c>
      <x:c r="C430" s="3" t="str">
        <x:v>10.14245/ns.2449054.527</x:v>
      </x:c>
      <x:c r="D430" s="3" t="str">
        <x:v>Exclude at title/abstract</x:v>
      </x:c>
      <x:c r="E430" s="3" t="str">
        <x:v>No identifiable eligible randomised endoscopic versus non-endoscopic lumbar stenosis comparison.</x:v>
      </x:c>
      <x:c r="F430" s="3"/>
    </x:row>
    <x:row r="431" ht="37" customHeight="1">
      <x:c r="A431" s="3" t="str">
        <x:v>Potential of full-endoscopic decompression for the treatment of lumbar spinal stenosis</x:v>
      </x:c>
      <x:c r="B431" s="3" t="str">
        <x:v>2021</x:v>
      </x:c>
      <x:c r="C431" s="3" t="str">
        <x:v>10.3238/oup.2021.0227-0230</x:v>
      </x:c>
      <x:c r="D431" s="3" t="str">
        <x:v>Exclude at title/abstract</x:v>
      </x:c>
      <x:c r="E431" s="3" t="str">
        <x:v>No identifiable eligible randomised endoscopic versus non-endoscopic lumbar stenosis comparison.</x:v>
      </x:c>
      <x:c r="F431" s="3"/>
    </x:row>
    <x:row r="432" ht="37" customHeight="1">
      <x:c r="A432" s="3" t="str">
        <x:v>Postoperative Transient Neurogenic Claudication After Lumbar Endoscopic Decompression: The Role of Floseal in Minimally Invasive Spine Surgery</x:v>
      </x:c>
      <x:c r="B432" s="3" t="str">
        <x:v>2024</x:v>
      </x:c>
      <x:c r="C432" s="3" t="str">
        <x:v>10.7759/cureus.73083</x:v>
      </x:c>
      <x:c r="D432" s="3" t="str">
        <x:v>Exclude at title/abstract</x:v>
      </x:c>
      <x:c r="E432" s="3" t="str">
        <x:v>No identifiable eligible randomised endoscopic versus non-endoscopic lumbar stenosis comparison.</x:v>
      </x:c>
      <x:c r="F432" s="3"/>
    </x:row>
    <x:row r="433" ht="30" customHeight="1">
      <x:c r="A433" s="3" t="str">
        <x:v>Postoperative spinal epidural hematoma in a biportal endoscopic spine surgery</x:v>
      </x:c>
      <x:c r="B433" s="3" t="str">
        <x:v>2021</x:v>
      </x:c>
      <x:c r="C433" s="3" t="str">
        <x:v>10.1097/MD.0000000000024685</x:v>
      </x:c>
      <x:c r="D433" s="3" t="str">
        <x:v>Exclude at title/abstract</x:v>
      </x:c>
      <x:c r="E433" s="3" t="str">
        <x:v>Nonrandomised design stated.</x:v>
      </x:c>
      <x:c r="F433" s="3"/>
    </x:row>
    <x:row r="434" ht="37" customHeight="1">
      <x:c r="A434" s="3" t="str">
        <x:v>Postoperative Radiologic Changes in Early Recurrent Lumbar Foraminal Stenosis After Transforaminal Endoscopic Lumbar Foraminotomy for Lower Lumbar Segments</x:v>
      </x:c>
      <x:c r="B434" s="3" t="str">
        <x:v>2025</x:v>
      </x:c>
      <x:c r="C434" s="3" t="str">
        <x:v>10.3390/diagnostics15101299</x:v>
      </x:c>
      <x:c r="D434" s="3" t="str">
        <x:v>Exclude at title/abstract</x:v>
      </x:c>
      <x:c r="E434" s="3" t="str">
        <x:v>Nonrandomised design stated.</x:v>
      </x:c>
      <x:c r="F434" s="3"/>
    </x:row>
    <x:row r="435" ht="51" customHeight="1">
      <x:c r="A435" s="3" t="str">
        <x:v>Postoperative radiculopathy following the use of a flowable gelatin-based hemostatic matrix in endoscopic lumbar spine surgery: two case reports of uniportal and biportal decompression procedures</x:v>
      </x:c>
      <x:c r="B435" s="3" t="str">
        <x:v>2026</x:v>
      </x:c>
      <x:c r="C435" s="3" t="str">
        <x:v>10.21037/jss-2026-0136</x:v>
      </x:c>
      <x:c r="D435" s="3" t="str">
        <x:v>Exclude at title/abstract</x:v>
      </x:c>
      <x:c r="E435" s="3" t="str">
        <x:v>No identifiable eligible randomised endoscopic versus non-endoscopic lumbar stenosis comparison.</x:v>
      </x:c>
      <x:c r="F435" s="3"/>
    </x:row>
    <x:row r="436" ht="37" customHeight="1">
      <x:c r="A436" s="3" t="str">
        <x:v>Postoperative Physical Therapy Program Focused on Low Back Pain Can Improve Treatment Satisfaction after Minimally Invasive Lumbar Decompression</x:v>
      </x:c>
      <x:c r="B436" s="3" t="str">
        <x:v>2022</x:v>
      </x:c>
      <x:c r="C436" s="3" t="str">
        <x:v>10.3390/jcm11195566</x:v>
      </x:c>
      <x:c r="D436" s="3" t="str">
        <x:v>Exclude at title/abstract</x:v>
      </x:c>
      <x:c r="E436" s="3" t="str">
        <x:v>Nonrandomised design stated.</x:v>
      </x:c>
      <x:c r="F436" s="3"/>
    </x:row>
    <x:row r="437" ht="37" customHeight="1">
      <x:c r="A437" s="3" t="str">
        <x:v>Postoperative outcome after modified unilateral-approach microendoscopic midline decompression for degenerative spinal stenosis</x:v>
      </x:c>
      <x:c r="B437" s="3" t="str">
        <x:v>2009</x:v>
      </x:c>
      <x:c r="C437" s="3" t="str">
        <x:v>10.3171/2009.1.SPINE08288</x:v>
      </x:c>
      <x:c r="D437" s="3" t="str">
        <x:v>Full-text exclusion</x:v>
      </x:c>
      <x:c r="E437" s="3" t="str">
        <x:v>Quasi-randomised allocation: Methods states patients were allocated by turns on presentation. Alternation does not meet the genuine RCT criterion.</x:v>
      </x:c>
      <x:c r="F437" s="3"/>
    </x:row>
    <x:row r="438" ht="37" customHeight="1">
      <x:c r="A438" s="3" t="str">
        <x:v>Postoperative Noninfectious Fever in Degenerative Lumbar Spine Diseases: A Multivariate Logistic Regression Analysis</x:v>
      </x:c>
      <x:c r="B438" s="3" t="str">
        <x:v>2025</x:v>
      </x:c>
      <x:c r="C438" s="3" t="str">
        <x:v>10.1016/j.wneu.2025.124190</x:v>
      </x:c>
      <x:c r="D438" s="3" t="str">
        <x:v>Exclude at title/abstract</x:v>
      </x:c>
      <x:c r="E438" s="3" t="str">
        <x:v>Nonrandomised design stated.</x:v>
      </x:c>
      <x:c r="F438" s="3"/>
    </x:row>
    <x:row r="439" ht="37" customHeight="1">
      <x:c r="A439" s="3" t="str">
        <x:v>Postoperative Intracranial Hemorrhage after an Endoscopic L5-S1 Laminectomy and Discectomy: A Case Report and Literature Review</x:v>
      </x:c>
      <x:c r="B439" s="3" t="str">
        <x:v>2023</x:v>
      </x:c>
      <x:c r="C439" s="3" t="str">
        <x:v>10.3390/jpm13020196</x:v>
      </x:c>
      <x:c r="D439" s="3" t="str">
        <x:v>Exclude at title/abstract</x:v>
      </x:c>
      <x:c r="E439" s="3" t="str">
        <x:v>Secondary evidence, not an original RCT.</x:v>
      </x:c>
      <x:c r="F439" s="3"/>
    </x:row>
    <x:row r="440" ht="37" customHeight="1">
      <x:c r="A440" s="3" t="str">
        <x:v>Postoperative expansion of dural sac cross-sectional area after unilateral laminotomy for bilateral decompression: correlation with clinical symptoms</x:v>
      </x:c>
      <x:c r="B440" s="3" t="str">
        <x:v>2014</x:v>
      </x:c>
      <x:c r="C440" s="3" t="str">
        <x:v>10.14245/kjs.2014.11.4.227</x:v>
      </x:c>
      <x:c r="D440" s="3" t="str">
        <x:v>Exclude at title/abstract</x:v>
      </x:c>
      <x:c r="E440" s="3" t="str">
        <x:v>Nonrandomised design stated.</x:v>
      </x:c>
      <x:c r="F440" s="3"/>
    </x:row>
    <x:row r="441" ht="37" customHeight="1">
      <x:c r="A441" s="3" t="str">
        <x:v>Postoperative bone graft migration into the thecal sac and shifting down to the lower level after an endoscopic lumbar interbody fusion: a case report</x:v>
      </x:c>
      <x:c r="B441" s="3" t="str">
        <x:v>2023</x:v>
      </x:c>
      <x:c r="C441" s="3" t="str">
        <x:v>10.1186/s12891-023-06247-7</x:v>
      </x:c>
      <x:c r="D441" s="3" t="str">
        <x:v>Exclude at title/abstract</x:v>
      </x:c>
      <x:c r="E441" s="3" t="str">
        <x:v>Index fusion / instrumentation comparison.</x:v>
      </x:c>
      <x:c r="F441" s="3"/>
    </x:row>
    <x:row r="442" ht="37" customHeight="1">
      <x:c r="A442" s="3" t="str">
        <x:v>Posterolateral Transforaminal Full-Endoscopic Lumbar Discectomy for Foraminal or Extraforaminal Lumbar Disc Herniations</x:v>
      </x:c>
      <x:c r="B442" s="3" t="str">
        <x:v>2021</x:v>
      </x:c>
      <x:c r="C442" s="3" t="str">
        <x:v>10.1016/j.wneu.2020.11.141</x:v>
      </x:c>
      <x:c r="D442" s="3" t="str">
        <x:v>Exclude at title/abstract</x:v>
      </x:c>
      <x:c r="E442" s="3" t="str">
        <x:v>Nonrandomised design stated.</x:v>
      </x:c>
      <x:c r="F442" s="3"/>
    </x:row>
    <x:row r="443" ht="37" customHeight="1">
      <x:c r="A443" s="3" t="str">
        <x:v>Posterolateral percutaneous endoscopic lumbar foraminotomy for L5-S1 foraminal or lateral exit zone stenosis. Technical note</x:v>
      </x:c>
      <x:c r="B443" s="3" t="str">
        <x:v>2003</x:v>
      </x:c>
      <x:c r="C443" s="3" t="str">
        <x:v>10.3171/spi.2003.99.3.0320</x:v>
      </x:c>
      <x:c r="D443" s="3" t="str">
        <x:v>Exclude at title/abstract</x:v>
      </x:c>
      <x:c r="E443" s="3" t="str">
        <x:v>No identifiable eligible randomised endoscopic versus non-endoscopic lumbar stenosis comparison.</x:v>
      </x:c>
      <x:c r="F443" s="3"/>
    </x:row>
    <x:row r="444" ht="37" customHeight="1">
      <x:c r="A444" s="3" t="str">
        <x:v>Posterolateral endoscopic excision for lumbar disc herniation: Surgical technique, outcome, and complications in 307 consecutive cases</x:v>
      </x:c>
      <x:c r="B444" s="3" t="str">
        <x:v>2002</x:v>
      </x:c>
      <x:c r="C444" s="3" t="str">
        <x:v>10.1097/00007632-200204010-00009</x:v>
      </x:c>
      <x:c r="D444" s="3" t="str">
        <x:v>Exclude at title/abstract</x:v>
      </x:c>
      <x:c r="E444" s="3" t="str">
        <x:v>Nonrandomised design stated.</x:v>
      </x:c>
      <x:c r="F444" s="3"/>
    </x:row>
    <x:row r="445" ht="37" customHeight="1">
      <x:c r="A445" s="3" t="str">
        <x:v>Posterior endoscopic discectomy using endoscopic lumbar discectomy system (ELDS)</x:v>
      </x:c>
      <x:c r="B445" s="3" t="str">
        <x:v>2004</x:v>
      </x:c>
      <x:c r="C445" s="3" t="str">
        <x:v>10.1142/S0218957704001235</x:v>
      </x:c>
      <x:c r="D445" s="3" t="str">
        <x:v>Exclude at title/abstract</x:v>
      </x:c>
      <x:c r="E445" s="3" t="str">
        <x:v>No identifiable eligible randomised endoscopic versus non-endoscopic lumbar stenosis comparison.</x:v>
      </x:c>
      <x:c r="F445" s="3"/>
    </x:row>
    <x:row r="446" ht="37" customHeight="1">
      <x:c r="A446" s="3" t="str">
        <x:v>Posterior endoscopic discectomy (and other procedures)</x:v>
      </x:c>
      <x:c r="B446" s="3" t="str">
        <x:v>2000</x:v>
      </x:c>
      <x:c r="C446" s="3" t="str">
        <x:v>10.1007/pl00010018</x:v>
      </x:c>
      <x:c r="D446" s="3" t="str">
        <x:v>Exclude at title/abstract</x:v>
      </x:c>
      <x:c r="E446" s="3" t="str">
        <x:v>No identifiable eligible randomised endoscopic versus non-endoscopic lumbar stenosis comparison.</x:v>
      </x:c>
      <x:c r="F446" s="3"/>
    </x:row>
    <x:row r="447" ht="37" customHeight="1">
      <x:c r="A447" s="3" t="str">
        <x:v>Posterior decompression surgery for extraforaminal entrapment of the fifth lumbar spinal nerve at the lumbosacral junction: Clinical article</x:v>
      </x:c>
      <x:c r="B447" s="3" t="str">
        <x:v>2010</x:v>
      </x:c>
      <x:c r="C447" s="3" t="str">
        <x:v>10.3171/2009.7.SPINE09344</x:v>
      </x:c>
      <x:c r="D447" s="3" t="str">
        <x:v>Exclude at title/abstract</x:v>
      </x:c>
      <x:c r="E447" s="3" t="str">
        <x:v>No identifiable eligible randomised endoscopic versus non-endoscopic lumbar stenosis comparison.</x:v>
      </x:c>
      <x:c r="F447" s="3"/>
    </x:row>
    <x:row r="448" ht="37" customHeight="1">
      <x:c r="A448" s="3" t="str">
        <x:v>Posterior decompression surgery for extraforaminal entrapment of the fifth lumbar spinal nerve at the lumbosacral junction</x:v>
      </x:c>
      <x:c r="B448" s="3" t="str">
        <x:v>2010</x:v>
      </x:c>
      <x:c r="C448" s="3" t="str">
        <x:v>10.3171/2009.7.SPINE09344</x:v>
      </x:c>
      <x:c r="D448" s="3" t="str">
        <x:v>Exclude at title/abstract</x:v>
      </x:c>
      <x:c r="E448" s="3" t="str">
        <x:v>No identifiable eligible randomised endoscopic versus non-endoscopic lumbar stenosis comparison.</x:v>
      </x:c>
      <x:c r="F448" s="3"/>
    </x:row>
    <x:row r="449" ht="37" customHeight="1">
      <x:c r="A449" s="3" t="str">
        <x:v>Posterior Apophyseal Ring Fracture in Adult Lumbar Disc Herniation: An 8-Year Experience in Minimally Invasive Surgical Management of 48 Cases</x:v>
      </x:c>
      <x:c r="B449" s="3" t="str">
        <x:v>2022</x:v>
      </x:c>
      <x:c r="C449" s="3" t="str">
        <x:v>10.14245/ns.2244346.173</x:v>
      </x:c>
      <x:c r="D449" s="3" t="str">
        <x:v>Exclude at title/abstract</x:v>
      </x:c>
      <x:c r="E449" s="3" t="str">
        <x:v>Wrong population or nonclinical model.</x:v>
      </x:c>
      <x:c r="F449" s="3"/>
    </x:row>
    <x:row r="450" ht="37" customHeight="1">
      <x:c r="A450" s="3" t="str">
        <x:v>Polytomous Rasch Analyses of Surgeons' Decision-Making on Choice of Procedure in Endoscopic Lumbar Spinal Stenosis Decompression Surgeries</x:v>
      </x:c>
      <x:c r="B450" s="3" t="str">
        <x:v>2024</x:v>
      </x:c>
      <x:c r="C450" s="3" t="str">
        <x:v>10.14444/8595</x:v>
      </x:c>
      <x:c r="D450" s="3" t="str">
        <x:v>Exclude at title/abstract</x:v>
      </x:c>
      <x:c r="E450" s="3" t="str">
        <x:v>No identifiable eligible randomised endoscopic versus non-endoscopic lumbar stenosis comparison.</x:v>
      </x:c>
      <x:c r="F450" s="3"/>
    </x:row>
    <x:row r="451" ht="37" customHeight="1">
      <x:c r="A451" s="3" t="str">
        <x:v>Pneumorachis mimicking lumbar disc herniation combined with lumbar spinal stenosis: A case report and literature review</x:v>
      </x:c>
      <x:c r="B451" s="3" t="str">
        <x:v>2024</x:v>
      </x:c>
      <x:c r="C451" s="3" t="str">
        <x:v>10.1097/MD.0000000000041012</x:v>
      </x:c>
      <x:c r="D451" s="3" t="str">
        <x:v>Exclude at title/abstract</x:v>
      </x:c>
      <x:c r="E451" s="3" t="str">
        <x:v>Secondary evidence, not an original RCT.</x:v>
      </x:c>
      <x:c r="F451" s="3"/>
    </x:row>
    <x:row r="452" ht="37" customHeight="1">
      <x:c r="A452" s="3" t="str">
        <x:v>Planned Four-stage Transforaminal Full-endoscopic Lumbar Decompression under Local Anesthesia in a Patient with Severe Comorbidity</x:v>
      </x:c>
      <x:c r="B452" s="3" t="str">
        <x:v>2021</x:v>
      </x:c>
      <x:c r="C452" s="3" t="str">
        <x:v>10.2176/nmccrj.cr.2020-0104</x:v>
      </x:c>
      <x:c r="D452" s="3" t="str">
        <x:v>Exclude at title/abstract</x:v>
      </x:c>
      <x:c r="E452" s="3" t="str">
        <x:v>No identifiable eligible randomised endoscopic versus non-endoscopic lumbar stenosis comparison.</x:v>
      </x:c>
      <x:c r="F452" s="3"/>
    </x:row>
    <x:row r="453" ht="37" customHeight="1">
      <x:c r="A453" s="3" t="str">
        <x:v>Phase I 270degree single-incision percutaneous spinal endoscopy for decompression treatment of thoracic spinal stenosis</x:v>
      </x:c>
      <x:c r="B453" s="3" t="str">
        <x:v>2022</x:v>
      </x:c>
      <x:c r="C453" s="3" t="str">
        <x:v>10.1038/s41598-022-13666-4</x:v>
      </x:c>
      <x:c r="D453" s="3" t="str">
        <x:v>Exclude at title/abstract</x:v>
      </x:c>
      <x:c r="E453" s="3" t="str">
        <x:v>Wrong population or nonclinical model.</x:v>
      </x:c>
      <x:c r="F453" s="3"/>
    </x:row>
    <x:row r="454" ht="37" customHeight="1">
      <x:c r="A454" s="3" t="str">
        <x:v>Personalized Interventional Surgery of the Lumbar Spine: A Perspective on Minimally Invasive and Neuroendoscopic Decompression for Spinal Stenosis</x:v>
      </x:c>
      <x:c r="B454" s="3" t="str">
        <x:v>2023</x:v>
      </x:c>
      <x:c r="C454" s="3" t="str">
        <x:v>10.3390/jpm13050710</x:v>
      </x:c>
      <x:c r="D454" s="3" t="str">
        <x:v>Exclude at title/abstract</x:v>
      </x:c>
      <x:c r="E454" s="3" t="str">
        <x:v>No identifiable eligible randomised endoscopic versus non-endoscopic lumbar stenosis comparison.</x:v>
      </x:c>
      <x:c r="F454" s="3"/>
    </x:row>
    <x:row r="455" ht="37" customHeight="1">
      <x:c r="A455" s="3" t="str">
        <x:v>Perioperative Takotsubo Stress Cardiomyopathy During Endoscopic Spinal Surgery: A Case Report</x:v>
      </x:c>
      <x:c r="B455" s="3" t="str">
        <x:v>2024</x:v>
      </x:c>
      <x:c r="C455" s="3" t="str">
        <x:v>10.2106/JBJS.CC.24.00031</x:v>
      </x:c>
      <x:c r="D455" s="3" t="str">
        <x:v>Exclude at title/abstract</x:v>
      </x:c>
      <x:c r="E455" s="3" t="str">
        <x:v>No identifiable eligible randomised endoscopic versus non-endoscopic lumbar stenosis comparison.</x:v>
      </x:c>
      <x:c r="F455" s="3"/>
    </x:row>
    <x:row r="456" ht="37" customHeight="1">
      <x:c r="A456" s="3" t="str">
        <x:v>Perioperative recognition and management of rare irrigation-related complications in unilateral biportal endoscopy under general anesthesia: two case reports</x:v>
      </x:c>
      <x:c r="B456" s="3" t="str">
        <x:v>2025</x:v>
      </x:c>
      <x:c r="C456" s="3" t="str">
        <x:v>10.1007/s00586-025-09077-4</x:v>
      </x:c>
      <x:c r="D456" s="3" t="str">
        <x:v>Exclude at title/abstract</x:v>
      </x:c>
      <x:c r="E456" s="3" t="str">
        <x:v>No identifiable eligible randomised endoscopic versus non-endoscopic lumbar stenosis comparison.</x:v>
      </x:c>
      <x:c r="F456" s="3"/>
    </x:row>
    <x:row r="457" ht="37" customHeight="1">
      <x:c r="A457" s="3" t="str">
        <x:v>Perioperative Enhanced Recovery After Surgery (ERAS) Clinical Pathway for Unilateral Biportal Endoscopy with Unilateral Laminotomy for Bilateral Decompression</x:v>
      </x:c>
      <x:c r="B457" s="3" t="str">
        <x:v>2025</x:v>
      </x:c>
      <x:c r="C457" s="3" t="str">
        <x:v>10.1111/os.70117</x:v>
      </x:c>
      <x:c r="D457" s="3" t="str">
        <x:v>Exclude at title/abstract</x:v>
      </x:c>
      <x:c r="E457" s="3" t="str">
        <x:v>Nonrandomised design stated.</x:v>
      </x:c>
      <x:c r="F457" s="3"/>
    </x:row>
    <x:row r="458" ht="37" customHeight="1">
      <x:c r="A458" s="3" t="str">
        <x:v>Performance of Artificial Intelligence-Based Algorithms to Predict Prolonged Length of Stay after Lumbar Decompression Surgery</x:v>
      </x:c>
      <x:c r="B458" s="3" t="str">
        <x:v>2022</x:v>
      </x:c>
      <x:c r="C458" s="3" t="str">
        <x:v>10.3390/jcm11144050</x:v>
      </x:c>
      <x:c r="D458" s="3" t="str">
        <x:v>Exclude at title/abstract</x:v>
      </x:c>
      <x:c r="E458" s="3" t="str">
        <x:v>Nonrandomised design stated.</x:v>
      </x:c>
      <x:c r="F458" s="3"/>
    </x:row>
    <x:row r="459" ht="37" customHeight="1">
      <x:c r="A459" s="3" t="str">
        <x:v>Percutaneously full endoscopic decompressive laminectomy with precise localization for the treatment of lumbar spinal stenosis</x:v>
      </x:c>
      <x:c r="B459" s="3" t="str">
        <x:v>2019</x:v>
      </x:c>
      <x:c r="C459" s="3" t="str">
        <x:v>10.3969/j.issn.1003-0034.2019.10.014</x:v>
      </x:c>
      <x:c r="D459" s="3" t="str">
        <x:v>Exclude at title/abstract</x:v>
      </x:c>
      <x:c r="E459" s="3" t="str">
        <x:v>Nonrandomised design stated.</x:v>
      </x:c>
      <x:c r="F459" s="3"/>
    </x:row>
    <x:row r="460" ht="37" customHeight="1">
      <x:c r="A460" s="3" t="str">
        <x:v>Percutaneous ventral decompression for L4-L5 degenerative spondylolisthesis in medically compromised elderly patients: technical case report</x:v>
      </x:c>
      <x:c r="B460" s="3" t="str">
        <x:v>2004</x:v>
      </x:c>
      <x:c r="C460" s="3" t="str">
        <x:v>10.1227/01.neu.0000130040.07472.dc</x:v>
      </x:c>
      <x:c r="D460" s="3" t="str">
        <x:v>Exclude at title/abstract</x:v>
      </x:c>
      <x:c r="E460" s="3" t="str">
        <x:v>No identifiable eligible randomised endoscopic versus non-endoscopic lumbar stenosis comparison.</x:v>
      </x:c>
      <x:c r="F460" s="3"/>
    </x:row>
    <x:row r="461" ht="51" customHeight="1">
      <x:c r="A461" s="3" t="str">
        <x:v>Percutaneous uniportal full-endoscopic surgery for treating symptomatic lumbar facet joint cysts under local anesthesia combined with monitored anesthesia care: a preliminary report of eight cases with at least 1 year follow-up</x:v>
      </x:c>
      <x:c r="B461" s="3" t="str">
        <x:v>2023</x:v>
      </x:c>
      <x:c r="C461" s="3" t="str">
        <x:v>10.3389/fneur.2023.1278562</x:v>
      </x:c>
      <x:c r="D461" s="3" t="str">
        <x:v>Exclude at title/abstract</x:v>
      </x:c>
      <x:c r="E461" s="3" t="str">
        <x:v>Nonrandomised design stated.</x:v>
      </x:c>
      <x:c r="F461" s="3"/>
    </x:row>
    <x:row r="462" ht="51" customHeight="1">
      <x:c r="A462" s="3" t="str">
        <x:v>Percutaneous Uniportal Endoscopic Decompression Combined with Biportal Endoscopic Lumbar Interbody Fusion versus Minimally Invasive Quadrant Transforaminal Lumbar Interbody Fusion for Single-Level Lumbar Spinal Stenosis</x:v>
      </x:c>
      <x:c r="B462" s="3" t="str">
        <x:v>2025</x:v>
      </x:c>
      <x:c r="C462" s="3" t="str">
        <x:v>10.1016/j.wneu.2025.124070</x:v>
      </x:c>
      <x:c r="D462" s="3" t="str">
        <x:v>Exclude at title/abstract</x:v>
      </x:c>
      <x:c r="E462" s="3" t="str">
        <x:v>Nonrandomised design stated.</x:v>
      </x:c>
      <x:c r="F462" s="3"/>
    </x:row>
    <x:row r="463" ht="37" customHeight="1">
      <x:c r="A463" s="3" t="str">
        <x:v>Percutaneous unilateral biportal endoscopy versus uniportal endoscopy for lumbar spinal stenosis: a single-centre, prospective, non-randomised cohort trial protocol</x:v>
      </x:c>
      <x:c r="B463" s="3" t="str">
        <x:v>2025</x:v>
      </x:c>
      <x:c r="C463" s="3" t="str">
        <x:v>10.1136/bmjopen-2024-087863</x:v>
      </x:c>
      <x:c r="D463" s="3" t="str">
        <x:v>Exclude at title/abstract</x:v>
      </x:c>
      <x:c r="E463" s="3" t="str">
        <x:v>Protocol or registry record without usable trial results.</x:v>
      </x:c>
      <x:c r="F463" s="3"/>
    </x:row>
    <x:row r="464" ht="37" customHeight="1">
      <x:c r="A464" s="3" t="str">
        <x:v>Percutaneous Unilateral Biportal Endoscopy Versus Uniportal Endoscopy for Lumbar Spinal Stenosis: a Single-center, Prospective, Non-randomized Cohort Trial Protocol</x:v>
      </x:c>
      <x:c r="B464" s="3" t="str">
        <x:v>2024</x:v>
      </x:c>
      <x:c r="C464" s="3"/>
      <x:c r="D464" s="3" t="str">
        <x:v>Exclude at title/abstract</x:v>
      </x:c>
      <x:c r="E464" s="3" t="str">
        <x:v>Protocol or registry record without usable trial results.</x:v>
      </x:c>
      <x:c r="F464" s="3"/>
    </x:row>
    <x:row r="465" ht="37" customHeight="1">
      <x:c r="A465" s="3" t="str">
        <x:v>Percutaneous Unilateral Biportal Endoscopic Spine Surgery Using a 30-Degree Arthroscope in Patients With Severe Lumbar Spinal Stenosis: A Technical Note</x:v>
      </x:c>
      <x:c r="B465" s="3" t="str">
        <x:v>2019</x:v>
      </x:c>
      <x:c r="C465" s="3" t="str">
        <x:v>10.1097/BSD.0000000000000876</x:v>
      </x:c>
      <x:c r="D465" s="3" t="str">
        <x:v>Exclude at title/abstract</x:v>
      </x:c>
      <x:c r="E465" s="3" t="str">
        <x:v>No identifiable eligible randomised endoscopic versus non-endoscopic lumbar stenosis comparison.</x:v>
      </x:c>
      <x:c r="F465" s="3"/>
    </x:row>
    <x:row r="466" ht="37" customHeight="1">
      <x:c r="A466" s="3" t="str">
        <x:v>Percutaneous unilateral biportal endoscopic resection of a lumbar spinal canal cyst: A case report</x:v>
      </x:c>
      <x:c r="B466" s="3" t="str">
        <x:v>2026</x:v>
      </x:c>
      <x:c r="C466" s="3" t="str">
        <x:v>10.1016/j.asjsur.2025.08.130</x:v>
      </x:c>
      <x:c r="D466" s="3" t="str">
        <x:v>Exclude at title/abstract</x:v>
      </x:c>
      <x:c r="E466" s="3" t="str">
        <x:v>No identifiable eligible randomised endoscopic versus non-endoscopic lumbar stenosis comparison.</x:v>
      </x:c>
      <x:c r="F466" s="3"/>
    </x:row>
    <x:row r="467" ht="37" customHeight="1">
      <x:c r="A467" s="3" t="str">
        <x:v>Percutaneous transforaminal full endoscopic decompression for the treatment of lumbar spinal stenosis</x:v>
      </x:c>
      <x:c r="B467" s="3" t="str">
        <x:v>2020</x:v>
      </x:c>
      <x:c r="C467" s="3" t="str">
        <x:v>10.1186/s12891-020-03566-x</x:v>
      </x:c>
      <x:c r="D467" s="3" t="str">
        <x:v>Exclude at title/abstract</x:v>
      </x:c>
      <x:c r="E467" s="3" t="str">
        <x:v>Nonrandomised design stated.</x:v>
      </x:c>
      <x:c r="F467" s="3"/>
    </x:row>
    <x:row r="468" ht="37" customHeight="1">
      <x:c r="A468" s="3" t="str">
        <x:v>Percutaneous Transforaminal Endoscopic Surgery (PTES) for surgical treatment of lumbar degenerative diseases——A Prospective Study</x:v>
      </x:c>
      <x:c r="B468" s="3" t="str">
        <x:v>2024</x:v>
      </x:c>
      <x:c r="C468" s="3"/>
      <x:c r="D468" s="3" t="str">
        <x:v>Exclude at title/abstract</x:v>
      </x:c>
      <x:c r="E468" s="3" t="str">
        <x:v>Protocol or registry record without usable trial results.</x:v>
      </x:c>
      <x:c r="F468" s="3"/>
    </x:row>
    <x:row r="469" ht="37" customHeight="1">
      <x:c r="A469" s="3" t="str">
        <x:v>Percutaneous transforaminal endoscopic foraminoplasty for simple lumbar spinal lateral exit-zone stenosis</x:v>
      </x:c>
      <x:c r="B469" s="3" t="str">
        <x:v>2020</x:v>
      </x:c>
      <x:c r="C469" s="3" t="str">
        <x:v>10.12200/j.issn.1003-0034.2020.05.006</x:v>
      </x:c>
      <x:c r="D469" s="3" t="str">
        <x:v>Exclude at title/abstract</x:v>
      </x:c>
      <x:c r="E469" s="3" t="str">
        <x:v>No identifiable eligible randomised endoscopic versus non-endoscopic lumbar stenosis comparison.</x:v>
      </x:c>
      <x:c r="F469" s="3"/>
    </x:row>
    <x:row r="470" ht="37" customHeight="1">
      <x:c r="A470" s="3" t="str">
        <x:v>Percutaneous Transforaminal Endoscopic Discectomy: Surgical Techniques, Indications, and Outcomes</x:v>
      </x:c>
      <x:c r="B470" s="3" t="str">
        <x:v>2025</x:v>
      </x:c>
      <x:c r="C470" s="3" t="str">
        <x:v>10.2106/JBJS.ST.23.00087</x:v>
      </x:c>
      <x:c r="D470" s="3" t="str">
        <x:v>Exclude at title/abstract</x:v>
      </x:c>
      <x:c r="E470" s="3" t="str">
        <x:v>No identifiable eligible randomised endoscopic versus non-endoscopic lumbar stenosis comparison.</x:v>
      </x:c>
      <x:c r="F470" s="3"/>
    </x:row>
    <x:row r="471" ht="37" customHeight="1">
      <x:c r="A471" s="3" t="str">
        <x:v>Percutaneous transforaminal endoscopic discectomy in the treatment of senior patients with lumbar degenerative disc disease</x:v>
      </x:c>
      <x:c r="B471" s="3" t="str">
        <x:v>2019</x:v>
      </x:c>
      <x:c r="C471" s="3" t="str">
        <x:v>10.3892/etm.2018.6996</x:v>
      </x:c>
      <x:c r="D471" s="3" t="str">
        <x:v>Exclude at title/abstract</x:v>
      </x:c>
      <x:c r="E471" s="3" t="str">
        <x:v>Nonrandomised design stated.</x:v>
      </x:c>
      <x:c r="F471" s="3"/>
    </x:row>
    <x:row r="472" ht="37" customHeight="1">
      <x:c r="A472" s="3" t="str">
        <x:v>Percutaneous transforaminal endoscopic discectomy for the treatment of lateral recess stenosis secondary occurred the discal fungus infection</x:v>
      </x:c>
      <x:c r="B472" s="3" t="str">
        <x:v>2020</x:v>
      </x:c>
      <x:c r="C472" s="3" t="str">
        <x:v>10.1186/s12891-020-03211-7</x:v>
      </x:c>
      <x:c r="D472" s="3" t="str">
        <x:v>Exclude at title/abstract</x:v>
      </x:c>
      <x:c r="E472" s="3" t="str">
        <x:v>No identifiable eligible randomised endoscopic versus non-endoscopic lumbar stenosis comparison.</x:v>
      </x:c>
      <x:c r="F472" s="3"/>
    </x:row>
    <x:row r="473" ht="37" customHeight="1">
      <x:c r="A473" s="3" t="str">
        <x:v>Percutaneous transforaminal endoscopic discectomy for lumbar foraminal stenosis</x:v>
      </x:c>
      <x:c r="B473" s="3" t="str">
        <x:v>2018</x:v>
      </x:c>
      <x:c r="C473" s="3" t="str">
        <x:v>10.1177/2192568218771030</x:v>
      </x:c>
      <x:c r="D473" s="3" t="str">
        <x:v>Exclude at title/abstract</x:v>
      </x:c>
      <x:c r="E473" s="3" t="str">
        <x:v>No identifiable eligible randomised endoscopic versus non-endoscopic lumbar stenosis comparison.</x:v>
      </x:c>
      <x:c r="F473" s="3"/>
    </x:row>
    <x:row r="474" ht="51" customHeight="1">
      <x:c r="A474" s="3" t="str">
        <x:v>Percutaneous transforaminal endoscopic decompression with removal of the posterosuperior region underneath the slipping vertebral body for lumbar spinal stenosis with degenerative lumbar spondylolisthesis: a retrospective study</x:v>
      </x:c>
      <x:c r="B474" s="3" t="str">
        <x:v>2024</x:v>
      </x:c>
      <x:c r="C474" s="3" t="str">
        <x:v>10.1186/s12891-024-07267-7</x:v>
      </x:c>
      <x:c r="D474" s="3" t="str">
        <x:v>Exclude at title/abstract</x:v>
      </x:c>
      <x:c r="E474" s="3" t="str">
        <x:v>Nonrandomised design stated.</x:v>
      </x:c>
      <x:c r="F474" s="3"/>
    </x:row>
    <x:row r="475" ht="51" customHeight="1">
      <x:c r="A475" s="3" t="str">
        <x:v>Percutaneous transforaminal endoscopic decompression versus posterior short-segment fusion for treating degenerative lumbar scoliosis with lumbar spinal stenosis: a cohort study with a minimum five year followup</x:v>
      </x:c>
      <x:c r="B475" s="3" t="str">
        <x:v>2025</x:v>
      </x:c>
      <x:c r="C475" s="3" t="str">
        <x:v>10.1007/s00264-025-06479-3</x:v>
      </x:c>
      <x:c r="D475" s="3" t="str">
        <x:v>Exclude at title/abstract</x:v>
      </x:c>
      <x:c r="E475" s="3" t="str">
        <x:v>Nonrandomised design stated.</x:v>
      </x:c>
      <x:c r="F475" s="3"/>
    </x:row>
    <x:row r="476" ht="37" customHeight="1">
      <x:c r="A476" s="3" t="str">
        <x:v>Percutaneous transforaminal endoscopic decompression on lateral recess stenosis: Technical notes and outcomes of two years follow-up. A case series study</x:v>
      </x:c>
      <x:c r="B476" s="3" t="str">
        <x:v>2018</x:v>
      </x:c>
      <x:c r="C476" s="3"/>
      <x:c r="D476" s="3" t="str">
        <x:v>Exclude at title/abstract</x:v>
      </x:c>
      <x:c r="E476" s="3" t="str">
        <x:v>No identifiable eligible randomised endoscopic versus non-endoscopic lumbar stenosis comparison.</x:v>
      </x:c>
      <x:c r="F476" s="3"/>
    </x:row>
    <x:row r="477" ht="37" customHeight="1">
      <x:c r="A477" s="3" t="str">
        <x:v>Percutaneous transforaminal endoscopic decompression for the treatment of intraspinal tophaceous gout: A case report</x:v>
      </x:c>
      <x:c r="B477" s="3" t="str">
        <x:v>2020</x:v>
      </x:c>
      <x:c r="C477" s="3" t="str">
        <x:v>10.1097/MD.0000000000020125</x:v>
      </x:c>
      <x:c r="D477" s="3" t="str">
        <x:v>Exclude at title/abstract</x:v>
      </x:c>
      <x:c r="E477" s="3" t="str">
        <x:v>No identifiable eligible randomised endoscopic versus non-endoscopic lumbar stenosis comparison.</x:v>
      </x:c>
      <x:c r="F477" s="3"/>
    </x:row>
    <x:row r="478" ht="37" customHeight="1">
      <x:c r="A478" s="3" t="str">
        <x:v>Percutaneous transforaminal endoscopic decompression for lumbar spinal stenosis with degenerative spondylolisthesis in the elderly</x:v>
      </x:c>
      <x:c r="B478" s="3" t="str">
        <x:v>2020</x:v>
      </x:c>
      <x:c r="C478" s="3" t="str">
        <x:v>10.1016/j.clineuro.2020.105918</x:v>
      </x:c>
      <x:c r="D478" s="3" t="str">
        <x:v>Exclude at title/abstract</x:v>
      </x:c>
      <x:c r="E478" s="3" t="str">
        <x:v>No identifiable eligible randomised endoscopic versus non-endoscopic lumbar stenosis comparison.</x:v>
      </x:c>
      <x:c r="F478" s="3"/>
    </x:row>
    <x:row r="479" ht="37" customHeight="1">
      <x:c r="A479" s="3" t="str">
        <x:v>Percutaneous Transforaminal Endoscopic Decompression for Lumbar Lateral Recess Stenosis</x:v>
      </x:c>
      <x:c r="B479" s="3" t="str">
        <x:v>2021</x:v>
      </x:c>
      <x:c r="C479" s="3" t="str">
        <x:v>10.3389/fsurg.2021.631419</x:v>
      </x:c>
      <x:c r="D479" s="3" t="str">
        <x:v>Exclude at title/abstract</x:v>
      </x:c>
      <x:c r="E479" s="3" t="str">
        <x:v>Nonrandomised design stated.</x:v>
      </x:c>
      <x:c r="F479" s="3"/>
    </x:row>
    <x:row r="480" ht="51" customHeight="1">
      <x:c r="A480" s="3" t="str">
        <x:v>Percutaneous Transforaminal Endoscopic Decompression for Geriatric Patients with Central Spinal Stenosis and Degenerative Lumbar Spondylolisthesis: A Novel Surgical Technique and Clinical Outcomes</x:v>
      </x:c>
      <x:c r="B480" s="3" t="str">
        <x:v>2020</x:v>
      </x:c>
      <x:c r="C480" s="3" t="str">
        <x:v>10.2147/CIA.S258702</x:v>
      </x:c>
      <x:c r="D480" s="3" t="str">
        <x:v>Exclude at title/abstract</x:v>
      </x:c>
      <x:c r="E480" s="3" t="str">
        <x:v>Nonrandomised design stated.</x:v>
      </x:c>
      <x:c r="F480" s="3"/>
    </x:row>
    <x:row r="481" ht="37" customHeight="1">
      <x:c r="A481" s="3" t="str">
        <x:v>Percutaneous transforaminal endoscopic decompression combined with percutaneous vertebroplasty in treatment of lumbar vertebral body metastases: A case report</x:v>
      </x:c>
      <x:c r="B481" s="3" t="str">
        <x:v>2022</x:v>
      </x:c>
      <x:c r="C481" s="3" t="str">
        <x:v>10.12998/wjcc.v10.i22.7944</x:v>
      </x:c>
      <x:c r="D481" s="3" t="str">
        <x:v>Exclude at title/abstract</x:v>
      </x:c>
      <x:c r="E481" s="3" t="str">
        <x:v>No identifiable eligible randomised endoscopic versus non-endoscopic lumbar stenosis comparison.</x:v>
      </x:c>
      <x:c r="F481" s="3"/>
    </x:row>
    <x:row r="482" ht="51" customHeight="1">
      <x:c r="A482" s="3" t="str">
        <x:v>Percutaneous Total Endoscopic Resection of Partial Articular Processes for Treatment of Lateral Crypt Stenosis and Lumbar Spinal Stenosis: Technical Report and Efficacy Analysis</x:v>
      </x:c>
      <x:c r="B482" s="3" t="str">
        <x:v>2018</x:v>
      </x:c>
      <x:c r="C482" s="3" t="str">
        <x:v>10.1155/2018/9130182</x:v>
      </x:c>
      <x:c r="D482" s="3" t="str">
        <x:v>Exclude at title/abstract</x:v>
      </x:c>
      <x:c r="E482" s="3" t="str">
        <x:v>No identifiable eligible randomised endoscopic versus non-endoscopic lumbar stenosis comparison.</x:v>
      </x:c>
      <x:c r="F482" s="3"/>
    </x:row>
    <x:row r="483" ht="37" customHeight="1">
      <x:c r="A483" s="3" t="str">
        <x:v>Percutaneous Stenoscopic Lumbar Decompression with Paramedian Approach for Foraminal/Extraforaminal Lesions</x:v>
      </x:c>
      <x:c r="B483" s="3" t="str">
        <x:v>2019</x:v>
      </x:c>
      <x:c r="C483" s="3" t="str">
        <x:v>10.31616/asj.2018.0269</x:v>
      </x:c>
      <x:c r="D483" s="3" t="str">
        <x:v>Exclude at title/abstract</x:v>
      </x:c>
      <x:c r="E483" s="3" t="str">
        <x:v>No identifiable eligible randomised endoscopic versus non-endoscopic lumbar stenosis comparison.</x:v>
      </x:c>
      <x:c r="F483" s="3"/>
    </x:row>
    <x:row r="484" ht="37" customHeight="1">
      <x:c r="A484" s="3" t="str">
        <x:v>PERCUTANEOUS SPINAL LUMBAR ENDOSCOPY (PELD)</x:v>
      </x:c>
      <x:c r="B484" s="3" t="str">
        <x:v>2022</x:v>
      </x:c>
      <x:c r="C484" s="3" t="str">
        <x:v>10.1111/papr.13148</x:v>
      </x:c>
      <x:c r="D484" s="3" t="str">
        <x:v>Exclude at title/abstract</x:v>
      </x:c>
      <x:c r="E484" s="3" t="str">
        <x:v>No identifiable eligible randomised endoscopic versus non-endoscopic lumbar stenosis comparison.</x:v>
      </x:c>
      <x:c r="F484" s="3"/>
    </x:row>
    <x:row r="485" ht="51" customHeight="1">
      <x:c r="A485" s="3" t="str">
        <x:v>Percutaneous spinal endoscopy with unilateral interlaminar approach to perform bilateral decompression for central lumbar spinal stenosis: radiographic and clinical assessment</x:v>
      </x:c>
      <x:c r="B485" s="3" t="str">
        <x:v>2021</x:v>
      </x:c>
      <x:c r="C485" s="3" t="str">
        <x:v>10.1186/s12891-021-04100-3</x:v>
      </x:c>
      <x:c r="D485" s="3" t="str">
        <x:v>Exclude at title/abstract</x:v>
      </x:c>
      <x:c r="E485" s="3" t="str">
        <x:v>No identifiable eligible randomised endoscopic versus non-endoscopic lumbar stenosis comparison.</x:v>
      </x:c>
      <x:c r="F485" s="3"/>
    </x:row>
    <x:row r="486" ht="51" customHeight="1">
      <x:c r="A486" s="3" t="str">
        <x:v>Percutaneous lumbar foraminoplasty and percutaneous endoscopic lumbar decompression for lateral recess stenosis through transforaminal approach: Technique notes and 2 years follow-up</x:v>
      </x:c>
      <x:c r="B486" s="3" t="str">
        <x:v>2016</x:v>
      </x:c>
      <x:c r="C486" s="3" t="str">
        <x:v>10.1016/j.clineuro.2016.02.008</x:v>
      </x:c>
      <x:c r="D486" s="3" t="str">
        <x:v>Exclude at title/abstract</x:v>
      </x:c>
      <x:c r="E486" s="3" t="str">
        <x:v>No identifiable eligible randomised endoscopic versus non-endoscopic lumbar stenosis comparison.</x:v>
      </x:c>
      <x:c r="F486" s="3"/>
    </x:row>
    <x:row r="487" ht="37" customHeight="1">
      <x:c r="A487" s="3" t="str">
        <x:v>Percutaneous Lumbar Decompression With SpineJet Hydrosurgery in the Treatment of Lumbar Spinal Stenosis Secondary to Ligamentum Flavum Hypertrophy</x:v>
      </x:c>
      <x:c r="B487" s="3" t="str">
        <x:v>2016</x:v>
      </x:c>
      <x:c r="C487" s="3" t="str">
        <x:v>10.5812/aapm.38059</x:v>
      </x:c>
      <x:c r="D487" s="3" t="str">
        <x:v>Exclude at title/abstract</x:v>
      </x:c>
      <x:c r="E487" s="3" t="str">
        <x:v>No identifiable eligible randomised endoscopic versus non-endoscopic lumbar stenosis comparison.</x:v>
      </x:c>
      <x:c r="F487" s="3"/>
    </x:row>
    <x:row r="488" ht="37" customHeight="1">
      <x:c r="A488" s="3" t="str">
        <x:v>Percutaneous intervertebral foramina endoscopic lumbar discectomy decompression for elder patients with lumbar spinal stenosis syndrome</x:v>
      </x:c>
      <x:c r="B488" s="3" t="str">
        <x:v>2014</x:v>
      </x:c>
      <x:c r="C488" s="3"/>
      <x:c r="D488" s="3" t="str">
        <x:v>Exclude at title/abstract</x:v>
      </x:c>
      <x:c r="E488" s="3" t="str">
        <x:v>No identifiable eligible randomised endoscopic versus non-endoscopic lumbar stenosis comparison.</x:v>
      </x:c>
      <x:c r="F488" s="3"/>
    </x:row>
    <x:row r="489" ht="37" customHeight="1">
      <x:c r="A489" s="3" t="str">
        <x:v>Percutaneous image-guided lumbar decompression and interspinous spacers for the treatment of lumbar spinal stenosis: A 2-year Medicare Claims Benchmark Study</x:v>
      </x:c>
      <x:c r="B489" s="3" t="str">
        <x:v>2023</x:v>
      </x:c>
      <x:c r="C489" s="3" t="str">
        <x:v>10.1111/papr.13256</x:v>
      </x:c>
      <x:c r="D489" s="3" t="str">
        <x:v>Exclude at title/abstract</x:v>
      </x:c>
      <x:c r="E489" s="3" t="str">
        <x:v>No identifiable eligible randomised endoscopic versus non-endoscopic lumbar stenosis comparison.</x:v>
      </x:c>
      <x:c r="F489" s="3"/>
    </x:row>
    <x:row r="490" ht="37" customHeight="1">
      <x:c r="A490" s="3" t="str">
        <x:v>Percutaneous Full-Endoscopic Lumbar Foraminoplasty and Decompression by Using a Visualization Reamer for Lumbar Lateral Recess and Foraminal Stenosis in Elderly Patients</x:v>
      </x:c>
      <x:c r="B490" s="3" t="str">
        <x:v>2020</x:v>
      </x:c>
      <x:c r="C490" s="3" t="str">
        <x:v>10.1016/j.wneu.2019.10.123</x:v>
      </x:c>
      <x:c r="D490" s="3" t="str">
        <x:v>Exclude at title/abstract</x:v>
      </x:c>
      <x:c r="E490" s="3" t="str">
        <x:v>Nonrandomised design stated.</x:v>
      </x:c>
      <x:c r="F490" s="3"/>
    </x:row>
    <x:row r="491" ht="37" customHeight="1">
      <x:c r="A491" s="3" t="str">
        <x:v>Percutaneous full-endoscopic bilateral decompression via unilateral posterior approach for lumbar spinal stenosis</x:v>
      </x:c>
      <x:c r="B491" s="3" t="str">
        <x:v>2019</x:v>
      </x:c>
      <x:c r="C491" s="3" t="str">
        <x:v>10.7507/1002-1892.201904005</x:v>
      </x:c>
      <x:c r="D491" s="3" t="str">
        <x:v>Exclude at title/abstract</x:v>
      </x:c>
      <x:c r="E491" s="3" t="str">
        <x:v>No identifiable eligible randomised endoscopic versus non-endoscopic lumbar stenosis comparison.</x:v>
      </x:c>
      <x:c r="F491" s="3"/>
    </x:row>
    <x:row r="492" ht="51" customHeight="1">
      <x:c r="A492" s="3" t="str">
        <x:v>Percutaneous full endoscopic lumbar foraminoplasty for adjacent level foraminal stenosis following vertebral intersegmental fusion in an awake and aware patient under local anesthesia: A case report</x:v>
      </x:c>
      <x:c r="B492" s="3" t="str">
        <x:v>2017</x:v>
      </x:c>
      <x:c r="C492" s="3" t="str">
        <x:v>10.2152/jmi.64.291</x:v>
      </x:c>
      <x:c r="D492" s="3" t="str">
        <x:v>Exclude at title/abstract</x:v>
      </x:c>
      <x:c r="E492" s="3" t="str">
        <x:v>Index fusion / instrumentation comparison.</x:v>
      </x:c>
      <x:c r="F492" s="3"/>
    </x:row>
    <x:row r="493" ht="37" customHeight="1">
      <x:c r="A493" s="3" t="str">
        <x:v>Percutaneous Full Endoscopic Bilateral Lumbar Decompression of Spinal Stenosis Through Uniportal-Contralateral Approach: Techniques and Preliminary Results</x:v>
      </x:c>
      <x:c r="B493" s="3" t="str">
        <x:v>2017</x:v>
      </x:c>
      <x:c r="C493" s="3" t="str">
        <x:v>10.1016/j.wneu.2017.03.130</x:v>
      </x:c>
      <x:c r="D493" s="3" t="str">
        <x:v>Exclude at title/abstract</x:v>
      </x:c>
      <x:c r="E493" s="3" t="str">
        <x:v>Nonrandomised design stated.</x:v>
      </x:c>
      <x:c r="F493" s="3"/>
    </x:row>
    <x:row r="494" ht="37" customHeight="1">
      <x:c r="A494" s="3" t="str">
        <x:v>Percutaneous foraminal endoscopy for the treatment of lumbar lateral recess stenosis in elderly</x:v>
      </x:c>
      <x:c r="B494" s="3" t="str">
        <x:v>2023</x:v>
      </x:c>
      <x:c r="C494" s="3" t="str">
        <x:v>10.12200/j.issn.1003-0034.2023.01.008</x:v>
      </x:c>
      <x:c r="D494" s="3" t="str">
        <x:v>Exclude at title/abstract</x:v>
      </x:c>
      <x:c r="E494" s="3" t="str">
        <x:v>Nonrandomised design stated.</x:v>
      </x:c>
      <x:c r="F494" s="3"/>
    </x:row>
    <x:row r="495" ht="37" customHeight="1">
      <x:c r="A495" s="3" t="str">
        <x:v>Percutaneous endoscopic ventral facetectomy: An innovative substitute of open decompression surgery for lateral recess stenosis surgical treatment?</x:v>
      </x:c>
      <x:c r="B495" s="3" t="str">
        <x:v>2018</x:v>
      </x:c>
      <x:c r="C495" s="3" t="str">
        <x:v>10.4103/jcvjs.JCVJS_76_18</x:v>
      </x:c>
      <x:c r="D495" s="3" t="str">
        <x:v>Exclude at title/abstract</x:v>
      </x:c>
      <x:c r="E495" s="3" t="str">
        <x:v>No identifiable eligible randomised endoscopic versus non-endoscopic lumbar stenosis comparison.</x:v>
      </x:c>
      <x:c r="F495" s="3"/>
    </x:row>
    <x:row r="496" ht="37" customHeight="1">
      <x:c r="A496" s="3" t="str">
        <x:v>Percutaneous Endoscopic Unilateral-Approach Bilateral Decompression for Lumbar Spinal Stenosis</x:v>
      </x:c>
      <x:c r="B496" s="3" t="str">
        <x:v>2024</x:v>
      </x:c>
      <x:c r="C496" s="3" t="str">
        <x:v>10.3791/65456</x:v>
      </x:c>
      <x:c r="D496" s="3" t="str">
        <x:v>Exclude at title/abstract</x:v>
      </x:c>
      <x:c r="E496" s="3" t="str">
        <x:v>Nonrandomised design stated.</x:v>
      </x:c>
      <x:c r="F496" s="3"/>
    </x:row>
    <x:row r="497" ht="51" customHeight="1">
      <x:c r="A497" s="3" t="str">
        <x:v>Percutaneous endoscopic unilateral laminotomy and bilateral decompression under 3D real-time image-guided navigation for spinal stenosis in degenerative lumbar kyphoscoliosis patients: an innovative preliminary study</x:v>
      </x:c>
      <x:c r="B497" s="3" t="str">
        <x:v>2020</x:v>
      </x:c>
      <x:c r="C497" s="3" t="str">
        <x:v>10.1186/s12891-020-03745-w</x:v>
      </x:c>
      <x:c r="D497" s="3" t="str">
        <x:v>Exclude at title/abstract</x:v>
      </x:c>
      <x:c r="E497" s="3" t="str">
        <x:v>No identifiable eligible randomised endoscopic versus non-endoscopic lumbar stenosis comparison.</x:v>
      </x:c>
      <x:c r="F497" s="3"/>
    </x:row>
    <x:row r="498" ht="51" customHeight="1">
      <x:c r="A498" s="3" t="str">
        <x:v>Percutaneous endoscopic unilateral laminotomy and bilateral decompression improves gait quality and stance balance in patients with lumbar spinal stenosis: a retrospective cohort study</x:v>
      </x:c>
      <x:c r="B498" s="3" t="str">
        <x:v>2025</x:v>
      </x:c>
      <x:c r="C498" s="3" t="str">
        <x:v>10.1186/s13018-025-05631-4</x:v>
      </x:c>
      <x:c r="D498" s="3" t="str">
        <x:v>Exclude at title/abstract</x:v>
      </x:c>
      <x:c r="E498" s="3" t="str">
        <x:v>Nonrandomised design stated.</x:v>
      </x:c>
      <x:c r="F498" s="3"/>
    </x:row>
    <x:row r="499" ht="37" customHeight="1">
      <x:c r="A499" s="3" t="str">
        <x:v>Percutaneous Endoscopic Unilateral Laminotomy and Bilateral Decompression for Lumbar Spinal Stenosis</x:v>
      </x:c>
      <x:c r="B499" s="3" t="str">
        <x:v>2021</x:v>
      </x:c>
      <x:c r="C499" s="3" t="str">
        <x:v>10.1111/os.12925</x:v>
      </x:c>
      <x:c r="D499" s="3" t="str">
        <x:v>Exclude at title/abstract</x:v>
      </x:c>
      <x:c r="E499" s="3" t="str">
        <x:v>Nonrandomised design stated.</x:v>
      </x:c>
      <x:c r="F499" s="3"/>
    </x:row>
    <x:row r="500" ht="37" customHeight="1">
      <x:c r="A500" s="3" t="str">
        <x:v>Percutaneous endoscopic treatment for osteoporotic vertebral compression fracture complicated with lumbar spinal stenosis: a case report and literature review</x:v>
      </x:c>
      <x:c r="B500" s="3" t="str">
        <x:v>2025</x:v>
      </x:c>
      <x:c r="C500" s="3" t="str">
        <x:v>10.3389/fmed.2025.1623383</x:v>
      </x:c>
      <x:c r="D500" s="3" t="str">
        <x:v>Exclude at title/abstract</x:v>
      </x:c>
      <x:c r="E500" s="3" t="str">
        <x:v>Secondary evidence, not an original RCT.</x:v>
      </x:c>
      <x:c r="F500" s="3"/>
    </x:row>
    <x:row r="501" ht="37" customHeight="1">
      <x:c r="A501" s="3" t="str">
        <x:v>Percutaneous endoscopic treatment for lumbar disorders as day surgery: A-2-Year Follow-Up retrospective cohort study</x:v>
      </x:c>
      <x:c r="B501" s="3" t="str">
        <x:v>2025</x:v>
      </x:c>
      <x:c r="C501" s="3" t="str">
        <x:v>10.1007/s00586-025-09084-5</x:v>
      </x:c>
      <x:c r="D501" s="3" t="str">
        <x:v>Exclude at title/abstract</x:v>
      </x:c>
      <x:c r="E501" s="3" t="str">
        <x:v>Nonrandomised design stated.</x:v>
      </x:c>
      <x:c r="F501" s="3"/>
    </x:row>
    <x:row r="502" ht="37" customHeight="1">
      <x:c r="A502" s="3" t="str">
        <x:v>Percutaneous endoscopic transforaminal unilateral decompression for treatment of lumbar spinal stenosis and observational study of non-surgical lower extremity symptoms</x:v>
      </x:c>
      <x:c r="B502" s="3" t="str">
        <x:v>2019</x:v>
      </x:c>
      <x:c r="C502" s="3" t="str">
        <x:v>10.7507/1002-1892.201904013</x:v>
      </x:c>
      <x:c r="D502" s="3" t="str">
        <x:v>Exclude at title/abstract</x:v>
      </x:c>
      <x:c r="E502" s="3" t="str">
        <x:v>Nonrandomised design stated.</x:v>
      </x:c>
      <x:c r="F502" s="3"/>
    </x:row>
    <x:row r="503" ht="37" customHeight="1">
      <x:c r="A503" s="3" t="str">
        <x:v>Percutaneous endoscopic transforaminal lumbar spinal canal decompression for lumbar spinal stenosis</x:v>
      </x:c>
      <x:c r="B503" s="3" t="str">
        <x:v>2016</x:v>
      </x:c>
      <x:c r="C503" s="3" t="str">
        <x:v>10.1097/MD.0000000000005186</x:v>
      </x:c>
      <x:c r="D503" s="3" t="str">
        <x:v>Exclude at title/abstract</x:v>
      </x:c>
      <x:c r="E503" s="3" t="str">
        <x:v>Nonrandomised design stated.</x:v>
      </x:c>
      <x:c r="F503" s="3"/>
    </x:row>
    <x:row r="504" ht="37" customHeight="1">
      <x:c r="A504" s="3" t="str">
        <x:v>Percutaneous Endoscopic Transforaminal Lumbar Interbody Fusion with an Expandable Cage for the Treatment of Degenerative Lumbar Spinal Stenosis with Instability</x:v>
      </x:c>
      <x:c r="B504" s="3" t="str">
        <x:v>2025</x:v>
      </x:c>
      <x:c r="C504" s="3" t="str">
        <x:v>10.1016/j.wneu.2025.123876</x:v>
      </x:c>
      <x:c r="D504" s="3" t="str">
        <x:v>Exclude at title/abstract</x:v>
      </x:c>
      <x:c r="E504" s="3" t="str">
        <x:v>Nonrandomised design stated.</x:v>
      </x:c>
      <x:c r="F504" s="3"/>
    </x:row>
    <x:row r="505" ht="37" customHeight="1">
      <x:c r="A505" s="3" t="str">
        <x:v>Percutaneous Endoscopic Transforaminal Lumbar Interbody Fusion for the Treatment of Lumbar Spinal Stenosis: Preliminary Report of Seven Cases with 12-Month Follow-Up</x:v>
      </x:c>
      <x:c r="B505" s="3" t="str">
        <x:v>2019</x:v>
      </x:c>
      <x:c r="C505" s="3" t="str">
        <x:v>10.1155/2019/3091459</x:v>
      </x:c>
      <x:c r="D505" s="3" t="str">
        <x:v>Exclude at title/abstract</x:v>
      </x:c>
      <x:c r="E505" s="3" t="str">
        <x:v>Index fusion / instrumentation comparison.</x:v>
      </x:c>
      <x:c r="F505" s="3"/>
    </x:row>
    <x:row r="506" ht="37" customHeight="1">
      <x:c r="A506" s="3" t="str">
        <x:v>Percutaneous endoscopic transforaminal lumbar interbody fusion for lumbar spinal stenosis</x:v>
      </x:c>
      <x:c r="B506" s="3" t="str">
        <x:v>2018</x:v>
      </x:c>
      <x:c r="C506" s="3" t="str">
        <x:v>10.3760/cma.j.issn.0376-2491.2018.45.016</x:v>
      </x:c>
      <x:c r="D506" s="3" t="str">
        <x:v>Exclude at title/abstract</x:v>
      </x:c>
      <x:c r="E506" s="3" t="str">
        <x:v>Index fusion / instrumentation comparison.</x:v>
      </x:c>
      <x:c r="F506" s="3"/>
    </x:row>
    <x:row r="507" ht="37" customHeight="1">
      <x:c r="A507" s="3" t="str">
        <x:v>Percutaneous Endoscopic Transforaminal Lumbar Interbody Fusion (PETLIF): Current Techniques, Clinical Outcomes, and Narrative Review</x:v>
      </x:c>
      <x:c r="B507" s="3" t="str">
        <x:v>2023</x:v>
      </x:c>
      <x:c r="C507" s="3" t="str">
        <x:v>10.3390/jcm12165391</x:v>
      </x:c>
      <x:c r="D507" s="3" t="str">
        <x:v>Exclude at title/abstract</x:v>
      </x:c>
      <x:c r="E507" s="3" t="str">
        <x:v>Index fusion / instrumentation comparison.</x:v>
      </x:c>
      <x:c r="F507" s="3"/>
    </x:row>
    <x:row r="508" ht="37" customHeight="1">
      <x:c r="A508" s="3" t="str">
        <x:v>Percutaneous Endoscopic Transforaminal Lumbar Discectomy via Eccentric Trepan foraminoplasty Technology for Unilateral Stenosed Serve Root Canals</x:v>
      </x:c>
      <x:c r="B508" s="3" t="str">
        <x:v>2020</x:v>
      </x:c>
      <x:c r="C508" s="3" t="str">
        <x:v>10.1111/os.12739</x:v>
      </x:c>
      <x:c r="D508" s="3" t="str">
        <x:v>Exclude at title/abstract</x:v>
      </x:c>
      <x:c r="E508" s="3" t="str">
        <x:v>Nonrandomised design stated.</x:v>
      </x:c>
      <x:c r="F508" s="3"/>
    </x:row>
    <x:row r="509" ht="37" customHeight="1">
      <x:c r="A509" s="3" t="str">
        <x:v>Percutaneous endoscopic transforaminal discectomy for the treatment of L5-S1 lumbar disc herniation and the influence of iliac crest height on its clinical effects</x:v>
      </x:c>
      <x:c r="B509" s="3" t="str">
        <x:v>2021</x:v>
      </x:c>
      <x:c r="C509" s="3" t="str">
        <x:v>10.3892/etm.2021.10298</x:v>
      </x:c>
      <x:c r="D509" s="3" t="str">
        <x:v>Exclude at title/abstract</x:v>
      </x:c>
      <x:c r="E509" s="3" t="str">
        <x:v>Nonrandomised design stated.</x:v>
      </x:c>
      <x:c r="F509" s="3"/>
    </x:row>
    <x:row r="510" ht="37" customHeight="1">
      <x:c r="A510" s="3" t="str">
        <x:v>Percutaneous endoscopic transforaminal decompression surgery for symptomatic double-level lumbar spinal stenosis with ossification</x:v>
      </x:c>
      <x:c r="B510" s="3" t="str">
        <x:v>2024</x:v>
      </x:c>
      <x:c r="C510" s="3" t="str">
        <x:v>10.1097/MD.0000000000039704</x:v>
      </x:c>
      <x:c r="D510" s="3" t="str">
        <x:v>Exclude at title/abstract</x:v>
      </x:c>
      <x:c r="E510" s="3" t="str">
        <x:v>No identifiable eligible randomised endoscopic versus non-endoscopic lumbar stenosis comparison.</x:v>
      </x:c>
      <x:c r="F510" s="3"/>
    </x:row>
    <x:row r="511" ht="51" customHeight="1">
      <x:c r="A511" s="3" t="str">
        <x:v>Percutaneous endoscopic transforaminal approach to decompress the lateral recess in an elderly patient with spinal canal stenosis, herniated nucleus pulposus and pulmonary comorbidities</x:v>
      </x:c>
      <x:c r="B511" s="3" t="str">
        <x:v>2013</x:v>
      </x:c>
      <x:c r="C511" s="3" t="str">
        <x:v>10.1111/ases.12004</x:v>
      </x:c>
      <x:c r="D511" s="3" t="str">
        <x:v>Exclude at title/abstract</x:v>
      </x:c>
      <x:c r="E511" s="3" t="str">
        <x:v>No identifiable eligible randomised endoscopic versus non-endoscopic lumbar stenosis comparison.</x:v>
      </x:c>
      <x:c r="F511" s="3"/>
    </x:row>
    <x:row r="512" ht="37" customHeight="1">
      <x:c r="A512" s="3" t="str">
        <x:v>Percutaneous Endoscopic Spine Minimally Invasive Technique for Decompression Therapy of Thoracic Myelopathy Caused by Ossification of the Ligamentum Flavum</x:v>
      </x:c>
      <x:c r="B512" s="3" t="str">
        <x:v>2018</x:v>
      </x:c>
      <x:c r="C512" s="3" t="str">
        <x:v>10.1016/j.wneu.2018.02.152</x:v>
      </x:c>
      <x:c r="D512" s="3" t="str">
        <x:v>Exclude at title/abstract</x:v>
      </x:c>
      <x:c r="E512" s="3" t="str">
        <x:v>Wrong population or nonclinical model.</x:v>
      </x:c>
      <x:c r="F512" s="3"/>
    </x:row>
    <x:row r="513" ht="37" customHeight="1">
      <x:c r="A513" s="3" t="str">
        <x:v>Percutaneous Endoscopic Robot-Assisted Transforaminal Lumbar Interbody Fusion (PE RA-TLIF) for Lumbar Spondylolisthesis: A Technical Note and Two Years Clinical Results</x:v>
      </x:c>
      <x:c r="B513" s="3" t="str">
        <x:v>2022</x:v>
      </x:c>
      <x:c r="C513" s="3"/>
      <x:c r="D513" s="3" t="str">
        <x:v>Exclude at title/abstract</x:v>
      </x:c>
      <x:c r="E513" s="3" t="str">
        <x:v>Nonrandomised design stated.</x:v>
      </x:c>
      <x:c r="F513" s="3"/>
    </x:row>
    <x:row r="514" ht="37" customHeight="1">
      <x:c r="A514" s="3" t="str">
        <x:v>Percutaneous Endoscopic Robot-Assisted Transforaminal Lumbar Interbody Fusion (PE RA TLIF) for Lumbar Spondylolisthesis: A Technical Note and Two Years Clinical Results</x:v>
      </x:c>
      <x:c r="B514" s="3" t="str">
        <x:v>2022</x:v>
      </x:c>
      <x:c r="C514" s="3"/>
      <x:c r="D514" s="3" t="str">
        <x:v>Exclude at title/abstract</x:v>
      </x:c>
      <x:c r="E514" s="3" t="str">
        <x:v>Nonrandomised design stated.</x:v>
      </x:c>
      <x:c r="F514" s="3"/>
    </x:row>
    <x:row r="515" ht="37" customHeight="1">
      <x:c r="A515" s="3" t="str">
        <x:v>Percutaneous Endoscopic Posterolateral Transforaminal Lumbar Interbody Fusion for the Treatment of Lumbar Degenerative Disease</x:v>
      </x:c>
      <x:c r="B515" s="3" t="str">
        <x:v>2024</x:v>
      </x:c>
      <x:c r="C515" s="3" t="str">
        <x:v>10.1016/j.wneu.2024.07.189</x:v>
      </x:c>
      <x:c r="D515" s="3" t="str">
        <x:v>Exclude at title/abstract</x:v>
      </x:c>
      <x:c r="E515" s="3" t="str">
        <x:v>Nonrandomised design stated.</x:v>
      </x:c>
      <x:c r="F515" s="3"/>
    </x:row>
    <x:row r="516" ht="51" customHeight="1">
      <x:c r="A516" s="3" t="str">
        <x:v>Percutaneous Endoscopic Posterior Lumbar Interbody Fusion with Unilateral Laminotomy for Bilateral Decompression Vs. Open Posterior Lumbar Interbody Fusion for the Treatment of Lumbar Spondylolisthesis</x:v>
      </x:c>
      <x:c r="B516" s="3" t="str">
        <x:v>2022</x:v>
      </x:c>
      <x:c r="C516" s="3" t="str">
        <x:v>10.3389/fsurg.2022.915522</x:v>
      </x:c>
      <x:c r="D516" s="3" t="str">
        <x:v>Exclude at title/abstract</x:v>
      </x:c>
      <x:c r="E516" s="3" t="str">
        <x:v>Index fusion / instrumentation comparison.</x:v>
      </x:c>
      <x:c r="F516" s="3"/>
    </x:row>
    <x:row r="517" ht="37" customHeight="1">
      <x:c r="A517" s="3" t="str">
        <x:v>Percutaneous endoscopic lumbar foraminotomy: how I do it</x:v>
      </x:c>
      <x:c r="B517" s="3" t="str">
        <x:v>2022</x:v>
      </x:c>
      <x:c r="C517" s="3" t="str">
        <x:v>10.1007/s00701-022-05114-z</x:v>
      </x:c>
      <x:c r="D517" s="3" t="str">
        <x:v>Exclude at title/abstract</x:v>
      </x:c>
      <x:c r="E517" s="3" t="str">
        <x:v>No identifiable eligible randomised endoscopic versus non-endoscopic lumbar stenosis comparison.</x:v>
      </x:c>
      <x:c r="F517" s="3"/>
    </x:row>
    <x:row r="518" ht="37" customHeight="1">
      <x:c r="A518" s="3" t="str">
        <x:v>Percutaneous endoscopic lumbar foraminotomy: an advanced surgical technique and clinical outcomes</x:v>
      </x:c>
      <x:c r="B518" s="3" t="str">
        <x:v>2014</x:v>
      </x:c>
      <x:c r="C518" s="3" t="str">
        <x:v>10.1227/NEU.0000000000000361</x:v>
      </x:c>
      <x:c r="D518" s="3" t="str">
        <x:v>Exclude at title/abstract</x:v>
      </x:c>
      <x:c r="E518" s="3" t="str">
        <x:v>No identifiable eligible randomised endoscopic versus non-endoscopic lumbar stenosis comparison.</x:v>
      </x:c>
      <x:c r="F518" s="3"/>
    </x:row>
    <x:row r="519" ht="37" customHeight="1">
      <x:c r="A519" s="3" t="str">
        <x:v>Percutaneous Endoscopic Lumbar Foraminotomy for Foraminal Stenosis with Postlaminectomy Syndrome in Geriatric Patients</x:v>
      </x:c>
      <x:c r="B519" s="3" t="str">
        <x:v>2019</x:v>
      </x:c>
      <x:c r="C519" s="3" t="str">
        <x:v>10.1016/j.wneu.2019.07.087</x:v>
      </x:c>
      <x:c r="D519" s="3" t="str">
        <x:v>Exclude at title/abstract</x:v>
      </x:c>
      <x:c r="E519" s="3" t="str">
        <x:v>No identifiable eligible randomised endoscopic versus non-endoscopic lumbar stenosis comparison.</x:v>
      </x:c>
      <x:c r="F519" s="3"/>
    </x:row>
    <x:row r="520" ht="51" customHeight="1">
      <x:c r="A520" s="3" t="str">
        <x:v>Percutaneous Endoscopic Lumbar Foraminoplasty for Lumbar Foraminal Stenosis of Elderly Patients with Unilateral Radiculopathy: Radiographic Changes in Magnetic Resonance Images</x:v>
      </x:c>
      <x:c r="B520" s="3" t="str">
        <x:v>2019</x:v>
      </x:c>
      <x:c r="C520" s="3" t="str">
        <x:v>10.1055/s-0038-1677052</x:v>
      </x:c>
      <x:c r="D520" s="3" t="str">
        <x:v>Exclude at title/abstract</x:v>
      </x:c>
      <x:c r="E520" s="3" t="str">
        <x:v>Nonrandomised design stated.</x:v>
      </x:c>
      <x:c r="F520" s="3"/>
    </x:row>
    <x:row r="521" ht="30" customHeight="1">
      <x:c r="A521" s="3" t="str">
        <x:v>Percutaneous Endoscopic Lumbar Discectomy: Indications and Complications</x:v>
      </x:c>
      <x:c r="B521" s="3" t="str">
        <x:v>2020</x:v>
      </x:c>
      <x:c r="C521" s="3"/>
      <x:c r="D521" s="3" t="str">
        <x:v>Exclude at title/abstract</x:v>
      </x:c>
      <x:c r="E521" s="3" t="str">
        <x:v>Nonrandomised design stated.</x:v>
      </x:c>
      <x:c r="F521" s="3"/>
    </x:row>
    <x:row r="522" ht="51" customHeight="1">
      <x:c r="A522" s="3" t="str">
        <x:v>Percutaneous endoscopic lumbar discectomy utilizing ventral epiduroscopic observation technique and foraminoplasty for transligamentous extruded nucleus pulposus: Technical note</x:v>
      </x:c>
      <x:c r="B522" s="3" t="str">
        <x:v>2016</x:v>
      </x:c>
      <x:c r="C522" s="3" t="str">
        <x:v>10.3171/2015.4.SPINE141305</x:v>
      </x:c>
      <x:c r="D522" s="3" t="str">
        <x:v>Exclude at title/abstract</x:v>
      </x:c>
      <x:c r="E522" s="3" t="str">
        <x:v>No identifiable eligible randomised endoscopic versus non-endoscopic lumbar stenosis comparison.</x:v>
      </x:c>
      <x:c r="F522" s="3"/>
    </x:row>
    <x:row r="523" ht="37" customHeight="1">
      <x:c r="A523" s="3" t="str">
        <x:v>Percutaneous endoscopic lumbar discectomy for recurrent disc herniation: surgical technique, outcome, and prognostic factors of 43 consecutive cases</x:v>
      </x:c>
      <x:c r="B523" s="3" t="str">
        <x:v>2004</x:v>
      </x:c>
      <x:c r="C523" s="3" t="str">
        <x:v>10.1097/01.brs.0000134591.32462.98</x:v>
      </x:c>
      <x:c r="D523" s="3" t="str">
        <x:v>Exclude at title/abstract</x:v>
      </x:c>
      <x:c r="E523" s="3" t="str">
        <x:v>Nonrandomised design stated.</x:v>
      </x:c>
      <x:c r="F523" s="3"/>
    </x:row>
    <x:row r="524" ht="37" customHeight="1">
      <x:c r="A524" s="3" t="str">
        <x:v>Percutaneous endoscopic lumbar discectomy by transfacet joint approach A case report</x:v>
      </x:c>
      <x:c r="B524" s="3" t="str">
        <x:v>2018</x:v>
      </x:c>
      <x:c r="C524" s="3" t="str">
        <x:v>10.1097/MD.0000000000013373</x:v>
      </x:c>
      <x:c r="D524" s="3" t="str">
        <x:v>Exclude at title/abstract</x:v>
      </x:c>
      <x:c r="E524" s="3" t="str">
        <x:v>No identifiable eligible randomised endoscopic versus non-endoscopic lumbar stenosis comparison.</x:v>
      </x:c>
      <x:c r="F524" s="3"/>
    </x:row>
    <x:row r="525" ht="51" customHeight="1">
      <x:c r="A525" s="3" t="str">
        <x:v>Percutaneous endoscopic lumbar discectomy and microsurgical laminotomy : A prospective, randomized controlled trial of patients with lumbar disc herniation and lateral recess stenosis</x:v>
      </x:c>
      <x:c r="B525" s="3" t="str">
        <x:v>2019</x:v>
      </x:c>
      <x:c r="C525" s="3" t="str">
        <x:v>10.1007/s00132-018-3610-z</x:v>
      </x:c>
      <x:c r="D525" s="3" t="str">
        <x:v>Exclude at title/abstract</x:v>
      </x:c>
      <x:c r="E525" s="3" t="str">
        <x:v>Primary lumbar disc-herniation population with associated lateral-recess stenosis; not an eligible degenerative-stenosis decompression comparison.</x:v>
      </x:c>
      <x:c r="F525" s="3"/>
    </x:row>
    <x:row r="526" ht="37" customHeight="1">
      <x:c r="A526" s="3" t="str">
        <x:v>Percutaneous endoscopic lumbar discectomy and interbody fusion with B-Twin expandable spinal spacer</x:v>
      </x:c>
      <x:c r="B526" s="3" t="str">
        <x:v>2011</x:v>
      </x:c>
      <x:c r="C526" s="3" t="str">
        <x:v>10.1007/s00402-010-1222-0</x:v>
      </x:c>
      <x:c r="D526" s="3" t="str">
        <x:v>Exclude at title/abstract</x:v>
      </x:c>
      <x:c r="E526" s="3" t="str">
        <x:v>Index fusion / instrumentation comparison.</x:v>
      </x:c>
      <x:c r="F526" s="3"/>
    </x:row>
    <x:row r="527" ht="37" customHeight="1">
      <x:c r="A527" s="3" t="str">
        <x:v>Percutaneous endoscopic lumbar discectomy (PELD) for herniated nucleus pulposus of the lumbar spine: Surgical indications and current limitations</x:v>
      </x:c>
      <x:c r="B527" s="3" t="str">
        <x:v>2017</x:v>
      </x:c>
      <x:c r="C527" s="3" t="str">
        <x:v>10.7887/jcns.26.346</x:v>
      </x:c>
      <x:c r="D527" s="3" t="str">
        <x:v>Exclude at title/abstract</x:v>
      </x:c>
      <x:c r="E527" s="3" t="str">
        <x:v>No identifiable eligible randomised endoscopic versus non-endoscopic lumbar stenosis comparison.</x:v>
      </x:c>
      <x:c r="F527" s="3"/>
    </x:row>
    <x:row r="528" ht="51" customHeight="1">
      <x:c r="A528" s="3" t="str">
        <x:v>Percutaneous Endoscopic Lumbar Decompression Using a Novel L-Shaped Impactor for Treating Lumbar Foraminal and Nerve Root Canal Stenosis in Elderly Patients With High Iliac Crests: A Retrospective Cohort Study</x:v>
      </x:c>
      <x:c r="B528" s="3" t="str">
        <x:v>2026</x:v>
      </x:c>
      <x:c r="C528" s="3" t="str">
        <x:v>10.1111/os.70286</x:v>
      </x:c>
      <x:c r="D528" s="3" t="str">
        <x:v>Exclude at title/abstract</x:v>
      </x:c>
      <x:c r="E528" s="3" t="str">
        <x:v>Nonrandomised design stated.</x:v>
      </x:c>
      <x:c r="F528" s="3"/>
    </x:row>
    <x:row r="529" ht="37" customHeight="1">
      <x:c r="A529" s="3" t="str">
        <x:v>Percutaneous Endoscopic Lumbar Decompression for Lumbar Lateral Spinal Canal Stenosis: Classification of Lateral Region of Lumbar Spinal Canal and Surgical Approaches</x:v>
      </x:c>
      <x:c r="B529" s="3" t="str">
        <x:v>2018</x:v>
      </x:c>
      <x:c r="C529" s="3" t="str">
        <x:v>10.1016/j.wneu.2018.07.133</x:v>
      </x:c>
      <x:c r="D529" s="3" t="str">
        <x:v>Exclude at title/abstract</x:v>
      </x:c>
      <x:c r="E529" s="3" t="str">
        <x:v>No identifiable eligible randomised endoscopic versus non-endoscopic lumbar stenosis comparison.</x:v>
      </x:c>
      <x:c r="F529" s="3"/>
    </x:row>
    <x:row r="530" ht="37" customHeight="1">
      <x:c r="A530" s="3" t="str">
        <x:v>Percutaneous Endoscopic Lumbar Decompression for Lumbar Lateral Recess Stenosis: A Systematic Review</x:v>
      </x:c>
      <x:c r="B530" s="3" t="str">
        <x:v>2026</x:v>
      </x:c>
      <x:c r="C530" s="3" t="str">
        <x:v>10.1080/08941939.2026.2624189</x:v>
      </x:c>
      <x:c r="D530" s="3" t="str">
        <x:v>Exclude at title/abstract</x:v>
      </x:c>
      <x:c r="E530" s="3" t="str">
        <x:v>Secondary evidence, not an original RCT.</x:v>
      </x:c>
      <x:c r="F530" s="3"/>
    </x:row>
    <x:row r="531" ht="37" customHeight="1">
      <x:c r="A531" s="3" t="str">
        <x:v>Percutaneous endoscopic laser discectomy (PELD). A new surgical technique for non-sequestrated lumbar discs</x:v>
      </x:c>
      <x:c r="B531" s="3" t="str">
        <x:v>1992</x:v>
      </x:c>
      <x:c r="C531" s="3" t="str">
        <x:v>10.1007/978-3-7091-6687-1_7</x:v>
      </x:c>
      <x:c r="D531" s="3" t="str">
        <x:v>Exclude at title/abstract</x:v>
      </x:c>
      <x:c r="E531" s="3" t="str">
        <x:v>No identifiable eligible randomised endoscopic versus non-endoscopic lumbar stenosis comparison.</x:v>
      </x:c>
      <x:c r="F531" s="3"/>
    </x:row>
    <x:row r="532" ht="37" customHeight="1">
      <x:c r="A532" s="3" t="str">
        <x:v>Percutaneous Endoscopic Laminotomy with Flavectomy by Uniportal, Unilateral Approach for the Lumbar Canal or Lateral Recess Stenosis</x:v>
      </x:c>
      <x:c r="B532" s="3" t="str">
        <x:v>2018</x:v>
      </x:c>
      <x:c r="C532" s="3" t="str">
        <x:v>10.1016/j.wneu.2018.01.195</x:v>
      </x:c>
      <x:c r="D532" s="3" t="str">
        <x:v>Exclude at title/abstract</x:v>
      </x:c>
      <x:c r="E532" s="3" t="str">
        <x:v>Nonrandomised design stated.</x:v>
      </x:c>
      <x:c r="F532" s="3"/>
    </x:row>
    <x:row r="533" ht="37" customHeight="1">
      <x:c r="A533" s="3" t="str">
        <x:v>Percutaneous Endoscopic Interlaminar Decompression of Hypervascular Spinal Metastases</x:v>
      </x:c>
      <x:c r="B533" s="3" t="str">
        <x:v>2020</x:v>
      </x:c>
      <x:c r="C533" s="3" t="str">
        <x:v>10.1016/j.wneu.2019.10.175</x:v>
      </x:c>
      <x:c r="D533" s="3" t="str">
        <x:v>Exclude at title/abstract</x:v>
      </x:c>
      <x:c r="E533" s="3" t="str">
        <x:v>No identifiable eligible randomised endoscopic versus non-endoscopic lumbar stenosis comparison.</x:v>
      </x:c>
      <x:c r="F533" s="3"/>
    </x:row>
    <x:row r="534" ht="37" customHeight="1">
      <x:c r="A534" s="3" t="str">
        <x:v>Percutaneous endoscopic interlaminar decompression for degenerative scoliosis in the elderly: a safe and effective minimally invasive alternative</x:v>
      </x:c>
      <x:c r="B534" s="3" t="str">
        <x:v>2025</x:v>
      </x:c>
      <x:c r="C534" s="3" t="str">
        <x:v>10.3389/fsurg.2025.1667811</x:v>
      </x:c>
      <x:c r="D534" s="3" t="str">
        <x:v>Exclude at title/abstract</x:v>
      </x:c>
      <x:c r="E534" s="3" t="str">
        <x:v>Nonrandomised design stated.</x:v>
      </x:c>
      <x:c r="F534" s="3"/>
    </x:row>
    <x:row r="535" ht="37" customHeight="1">
      <x:c r="A535" s="3" t="str">
        <x:v>Percutaneous Endoscopic Discectomy Via a Transforaminal Approach for L5/S1 Far-Lateral Disc Herniation Assisted by Intraoperative Computed Tomography</x:v>
      </x:c>
      <x:c r="B535" s="3" t="str">
        <x:v>2022</x:v>
      </x:c>
      <x:c r="C535" s="3" t="str">
        <x:v>10.1016/j.wneu.2022.07.103</x:v>
      </x:c>
      <x:c r="D535" s="3" t="str">
        <x:v>Exclude at title/abstract</x:v>
      </x:c>
      <x:c r="E535" s="3" t="str">
        <x:v>Primary disc-herniation/discectomy question.</x:v>
      </x:c>
      <x:c r="F535" s="3"/>
    </x:row>
    <x:row r="536" ht="37" customHeight="1">
      <x:c r="A536" s="3" t="str">
        <x:v>Percutaneous endoscopic decompression via transforaminal approach for lumbar lateral recess stenosis in geriatric patients</x:v>
      </x:c>
      <x:c r="B536" s="3" t="str">
        <x:v>2019</x:v>
      </x:c>
      <x:c r="C536" s="3" t="str">
        <x:v>10.1007/s00264-018-4051-3</x:v>
      </x:c>
      <x:c r="D536" s="3" t="str">
        <x:v>Exclude at title/abstract</x:v>
      </x:c>
      <x:c r="E536" s="3" t="str">
        <x:v>No identifiable eligible randomised endoscopic versus non-endoscopic lumbar stenosis comparison.</x:v>
      </x:c>
      <x:c r="F536" s="3"/>
    </x:row>
    <x:row r="537" ht="51" customHeight="1">
      <x:c r="A537" s="3" t="str">
        <x:v>Percutaneous Endoscopic Decompression versus Non-Operative Care for Radicular Pain in the Oldest-Old with Lumbar Stenosis: A Target Trial Emulation Focusing on Pain Relief and Deprescribing</x:v>
      </x:c>
      <x:c r="B537" s="3" t="str">
        <x:v>2026</x:v>
      </x:c>
      <x:c r="C537" s="3" t="str">
        <x:v>10.2147/CIA.S590476</x:v>
      </x:c>
      <x:c r="D537" s="3" t="str">
        <x:v>Exclude at title/abstract</x:v>
      </x:c>
      <x:c r="E537" s="3" t="str">
        <x:v>Nonrandomised design stated.</x:v>
      </x:c>
      <x:c r="F537" s="3"/>
    </x:row>
    <x:row r="538" ht="37" customHeight="1">
      <x:c r="A538" s="3" t="str">
        <x:v>Percutaneous Endoscopic Decompression in Lumbar Canal and Lateral Recess Stenosis - The Surgical Learning Curve</x:v>
      </x:c>
      <x:c r="B538" s="3" t="str">
        <x:v>2019</x:v>
      </x:c>
      <x:c r="C538" s="3" t="str">
        <x:v>10.14245/ns.1938048.024</x:v>
      </x:c>
      <x:c r="D538" s="3" t="str">
        <x:v>Exclude at title/abstract</x:v>
      </x:c>
      <x:c r="E538" s="3" t="str">
        <x:v>No identifiable eligible randomised endoscopic versus non-endoscopic lumbar stenosis comparison.</x:v>
      </x:c>
      <x:c r="F538" s="3"/>
    </x:row>
    <x:row r="539" ht="37" customHeight="1">
      <x:c r="A539" s="3" t="str">
        <x:v>Percutaneous endoscopic decompression for lumbar spinal stenosis: Protocol for a systematic review and network meta-analysis</x:v>
      </x:c>
      <x:c r="B539" s="3" t="str">
        <x:v>2019</x:v>
      </x:c>
      <x:c r="C539" s="3" t="str">
        <x:v>10.1097/MD.0000000000015635</x:v>
      </x:c>
      <x:c r="D539" s="3" t="str">
        <x:v>Exclude at title/abstract</x:v>
      </x:c>
      <x:c r="E539" s="3" t="str">
        <x:v>Secondary evidence, not an original RCT.</x:v>
      </x:c>
      <x:c r="F539" s="3"/>
    </x:row>
    <x:row r="540" ht="37" customHeight="1">
      <x:c r="A540" s="3" t="str">
        <x:v>Percutaneous endoscopic decompression for lumbar spinal stenosis</x:v>
      </x:c>
      <x:c r="B540" s="3" t="str">
        <x:v>2014</x:v>
      </x:c>
      <x:c r="C540" s="3" t="str">
        <x:v>10.1586/17434440.2014.940314</x:v>
      </x:c>
      <x:c r="D540" s="3" t="str">
        <x:v>Exclude at title/abstract</x:v>
      </x:c>
      <x:c r="E540" s="3" t="str">
        <x:v>No identifiable eligible randomised endoscopic versus non-endoscopic lumbar stenosis comparison.</x:v>
      </x:c>
      <x:c r="F540" s="3"/>
    </x:row>
    <x:row r="541" ht="37" customHeight="1">
      <x:c r="A541" s="3" t="str">
        <x:v>Percutaneous Endoscopic Decompression for Lumbar Central and Lateral Recess Spinal Stenosis: A Combined Uni-Portal and Bi-Portal Approach</x:v>
      </x:c>
      <x:c r="B541" s="3" t="str">
        <x:v>2025</x:v>
      </x:c>
      <x:c r="C541" s="3" t="str">
        <x:v>10.2106/JBJS.ST.24.00002</x:v>
      </x:c>
      <x:c r="D541" s="3" t="str">
        <x:v>Exclude at title/abstract</x:v>
      </x:c>
      <x:c r="E541" s="3" t="str">
        <x:v>No identifiable eligible randomised endoscopic versus non-endoscopic lumbar stenosis comparison.</x:v>
      </x:c>
      <x:c r="F541" s="3"/>
    </x:row>
    <x:row r="542" ht="30" customHeight="1">
      <x:c r="A542" s="3" t="str">
        <x:v>Percutaneous Endoscopic Decompression for Lumbar Canal Stenosis</x:v>
      </x:c>
      <x:c r="B542" s="3" t="str">
        <x:v>2020</x:v>
      </x:c>
      <x:c r="C542" s="3"/>
      <x:c r="D542" s="3" t="str">
        <x:v>Exclude at title/abstract</x:v>
      </x:c>
      <x:c r="E542" s="3" t="str">
        <x:v>Protocol or registry record without usable trial results.</x:v>
      </x:c>
      <x:c r="F542" s="3"/>
    </x:row>
    <x:row r="543" ht="37" customHeight="1">
      <x:c r="A543" s="3" t="str">
        <x:v>Percutaneous Endoscopic Contralateral Lumbar Foraminal Decompression via an Interlaminar Approach: 2-Dimensional Operative Video</x:v>
      </x:c>
      <x:c r="B543" s="3" t="str">
        <x:v>2020</x:v>
      </x:c>
      <x:c r="C543" s="3" t="str">
        <x:v>10.1093/ons/opz162</x:v>
      </x:c>
      <x:c r="D543" s="3" t="str">
        <x:v>Exclude at title/abstract</x:v>
      </x:c>
      <x:c r="E543" s="3" t="str">
        <x:v>No identifiable eligible randomised endoscopic versus non-endoscopic lumbar stenosis comparison.</x:v>
      </x:c>
      <x:c r="F543" s="3"/>
    </x:row>
    <x:row r="544" ht="37" customHeight="1">
      <x:c r="A544" s="3" t="str">
        <x:v>Percutaneous biportal endoscopic decompression for lumbar spinal stenosis: a technical note and preliminary clinical results</x:v>
      </x:c>
      <x:c r="B544" s="3" t="str">
        <x:v>2016</x:v>
      </x:c>
      <x:c r="C544" s="3" t="str">
        <x:v>10.3171/2015.7.SPINE15304</x:v>
      </x:c>
      <x:c r="D544" s="3" t="str">
        <x:v>Exclude at title/abstract</x:v>
      </x:c>
      <x:c r="E544" s="3" t="str">
        <x:v>No identifiable eligible randomised endoscopic versus non-endoscopic lumbar stenosis comparison.</x:v>
      </x:c>
      <x:c r="F544" s="3"/>
    </x:row>
    <x:row r="545" ht="37" customHeight="1">
      <x:c r="A545" s="3" t="str">
        <x:v>Percutaneous biportal endoscopic decompression for lumbar spinal stenosis</x:v>
      </x:c>
      <x:c r="B545" s="3" t="str">
        <x:v>2017</x:v>
      </x:c>
      <x:c r="C545" s="3" t="str">
        <x:v>10.1177/2192568217708189</x:v>
      </x:c>
      <x:c r="D545" s="3" t="str">
        <x:v>Exclude at title/abstract</x:v>
      </x:c>
      <x:c r="E545" s="3" t="str">
        <x:v>No identifiable eligible randomised endoscopic versus non-endoscopic lumbar stenosis comparison.</x:v>
      </x:c>
      <x:c r="F545" s="3"/>
    </x:row>
    <x:row r="546" ht="37" customHeight="1">
      <x:c r="A546" s="3" t="str">
        <x:v>PEID with bone-chisel technique in the treatment of unilateral lumber lateral recess stenosis: A curative effect study in elderly patients</x:v>
      </x:c>
      <x:c r="B546" s="3" t="str">
        <x:v>2021</x:v>
      </x:c>
      <x:c r="C546" s="3" t="str">
        <x:v>10.7652/jdyxb202106004</x:v>
      </x:c>
      <x:c r="D546" s="3" t="str">
        <x:v>Exclude at title/abstract</x:v>
      </x:c>
      <x:c r="E546" s="3" t="str">
        <x:v>No identifiable eligible randomised endoscopic versus non-endoscopic lumbar stenosis comparison.</x:v>
      </x:c>
      <x:c r="F546" s="3"/>
    </x:row>
    <x:row r="547" ht="37" customHeight="1">
      <x:c r="A547" s="3" t="str">
        <x:v>Patients with operative gluteus medius tears often present with a concomitant history of lumbar pathology</x:v>
      </x:c>
      <x:c r="B547" s="3" t="str">
        <x:v>2024</x:v>
      </x:c>
      <x:c r="C547" s="3" t="str">
        <x:v>10.1016/j.jor.2023.11.025</x:v>
      </x:c>
      <x:c r="D547" s="3" t="str">
        <x:v>Exclude at title/abstract</x:v>
      </x:c>
      <x:c r="E547" s="3" t="str">
        <x:v>No identifiable eligible randomised endoscopic versus non-endoscopic lumbar stenosis comparison.</x:v>
      </x:c>
      <x:c r="F547" s="3"/>
    </x:row>
    <x:row r="548" ht="37" customHeight="1">
      <x:c r="A548" s="3" t="str">
        <x:v>Patient-Reported and Radiographic Outcomes at Two Years Following Unilateral Biportal Endoscopic Fusion Extension for Adjacent Segment Disease: A Retrospective Cohort Study</x:v>
      </x:c>
      <x:c r="B548" s="3" t="str">
        <x:v>2026</x:v>
      </x:c>
      <x:c r="C548" s="3" t="str">
        <x:v>10.1177/21925682251406598</x:v>
      </x:c>
      <x:c r="D548" s="3" t="str">
        <x:v>Exclude at title/abstract</x:v>
      </x:c>
      <x:c r="E548" s="3" t="str">
        <x:v>Nonrandomised design stated.</x:v>
      </x:c>
      <x:c r="F548" s="3"/>
    </x:row>
    <x:row r="549" ht="37" customHeight="1">
      <x:c r="A549" s="3" t="str">
        <x:v>Patient selection protocols for endoscopic transforaminal, interlaminar, and translaminar decompression of lumbar spinal stenosis</x:v>
      </x:c>
      <x:c r="B549" s="3" t="str">
        <x:v>2020</x:v>
      </x:c>
      <x:c r="C549" s="3" t="str">
        <x:v>10.21037/jss.2019.11.07</x:v>
      </x:c>
      <x:c r="D549" s="3" t="str">
        <x:v>Exclude at title/abstract</x:v>
      </x:c>
      <x:c r="E549" s="3" t="str">
        <x:v>Protocol or registry record without usable trial results.</x:v>
      </x:c>
      <x:c r="F549" s="3"/>
    </x:row>
    <x:row r="550" ht="37" customHeight="1">
      <x:c r="A550" s="3" t="str">
        <x:v>Patient Recovery Following Uniportal Endoscopic Vs Open Lumbar Spine Surgery: Objective Analysis of Postoperative Mobility and Gait Patterns Using Wearable Sensors</x:v>
      </x:c>
      <x:c r="B550" s="3" t="str">
        <x:v>2025</x:v>
      </x:c>
      <x:c r="C550" s="3" t="str">
        <x:v>10.14444/8718</x:v>
      </x:c>
      <x:c r="D550" s="3" t="str">
        <x:v>Exclude at title/abstract</x:v>
      </x:c>
      <x:c r="E550" s="3" t="str">
        <x:v>No identifiable eligible randomised endoscopic versus non-endoscopic lumbar stenosis comparison.</x:v>
      </x:c>
      <x:c r="F550" s="3"/>
    </x:row>
    <x:row r="551" ht="51" customHeight="1">
      <x:c r="A551" s="3" t="str">
        <x:v>Patient outcomes for a minimally invasive approach to treat lumbar spinal canal stenosis: is microendoscopic or microscopic decompressive laminotomy the less invasive surgery?</x:v>
      </x:c>
      <x:c r="B551" s="3" t="str">
        <x:v>2015</x:v>
      </x:c>
      <x:c r="C551" s="3" t="str">
        <x:v>10.1016/j.clineuro.2015.01.014</x:v>
      </x:c>
      <x:c r="D551" s="3" t="str">
        <x:v>Exclude at title/abstract</x:v>
      </x:c>
      <x:c r="E551" s="3" t="str">
        <x:v>No identifiable eligible randomised endoscopic versus non-endoscopic lumbar stenosis comparison.</x:v>
      </x:c>
      <x:c r="F551" s="3"/>
    </x:row>
    <x:row r="552" ht="37" customHeight="1">
      <x:c r="A552" s="3" t="str">
        <x:v>Patient Journey to Transthyretin Cardiac Amyloidosis Diagnosis - A Japanese Claims Database Study-</x:v>
      </x:c>
      <x:c r="B552" s="3" t="str">
        <x:v>2025</x:v>
      </x:c>
      <x:c r="C552" s="3" t="str">
        <x:v>10.1253/circj.CJ-24-0666</x:v>
      </x:c>
      <x:c r="D552" s="3" t="str">
        <x:v>Exclude at title/abstract</x:v>
      </x:c>
      <x:c r="E552" s="3" t="str">
        <x:v>Nonrandomised design stated.</x:v>
      </x:c>
      <x:c r="F552" s="3"/>
    </x:row>
    <x:row r="553" ht="37" customHeight="1">
      <x:c r="A553" s="3" t="str">
        <x:v>Paraparesis after low dose administration of fluorescein for endoscopic resection of an encephalocele: a case report</x:v>
      </x:c>
      <x:c r="B553" s="3" t="str">
        <x:v>2024</x:v>
      </x:c>
      <x:c r="C553" s="3" t="str">
        <x:v>10.1080/02688697.2021.2001432</x:v>
      </x:c>
      <x:c r="D553" s="3" t="str">
        <x:v>Exclude at title/abstract</x:v>
      </x:c>
      <x:c r="E553" s="3" t="str">
        <x:v>No identifiable eligible randomised endoscopic versus non-endoscopic lumbar stenosis comparison.</x:v>
      </x:c>
      <x:c r="F553" s="3"/>
    </x:row>
    <x:row r="554" ht="37" customHeight="1">
      <x:c r="A554" s="3" t="str">
        <x:v>Paradigm changes in spine surgery-evolution of minimally invasive techniques</x:v>
      </x:c>
      <x:c r="B554" s="3" t="str">
        <x:v>2012</x:v>
      </x:c>
      <x:c r="C554" s="3" t="str">
        <x:v>10.1038/nrneurol.2012.110</x:v>
      </x:c>
      <x:c r="D554" s="3" t="str">
        <x:v>Exclude at title/abstract</x:v>
      </x:c>
      <x:c r="E554" s="3" t="str">
        <x:v>No identifiable eligible randomised endoscopic versus non-endoscopic lumbar stenosis comparison.</x:v>
      </x:c>
      <x:c r="F554" s="3"/>
    </x:row>
    <x:row r="555" ht="37" customHeight="1">
      <x:c r="A555" s="3" t="str">
        <x:v>PALPEBRAL PTOSIS AND DYSPHAGIA, IS THERE A RELATIONSHIP?</x:v>
      </x:c>
      <x:c r="B555" s="3" t="str">
        <x:v>2024</x:v>
      </x:c>
      <x:c r="C555" s="3" t="str">
        <x:v>10.12890/2024_V11Sup1</x:v>
      </x:c>
      <x:c r="D555" s="3" t="str">
        <x:v>Exclude at title/abstract</x:v>
      </x:c>
      <x:c r="E555" s="3" t="str">
        <x:v>No identifiable eligible randomised endoscopic versus non-endoscopic lumbar stenosis comparison.</x:v>
      </x:c>
      <x:c r="F555" s="3"/>
    </x:row>
    <x:row r="556" ht="37" customHeight="1">
      <x:c r="A556" s="3" t="str">
        <x:v>Pain improvement and reoperation rate after full-endoscopic decompression for lateral recess stenosis: a 10-year follow-up</x:v>
      </x:c>
      <x:c r="B556" s="3" t="str">
        <x:v>2023</x:v>
      </x:c>
      <x:c r="C556" s="3" t="str">
        <x:v>10.1007/s00586-023-07801-6</x:v>
      </x:c>
      <x:c r="D556" s="3" t="str">
        <x:v>Exclude at title/abstract</x:v>
      </x:c>
      <x:c r="E556" s="3" t="str">
        <x:v>No identifiable eligible randomised endoscopic versus non-endoscopic lumbar stenosis comparison.</x:v>
      </x:c>
      <x:c r="F556" s="3"/>
    </x:row>
    <x:row r="557" ht="37" customHeight="1">
      <x:c r="A557" s="3" t="str">
        <x:v>P62. Unilateral biportal endoscopic decompression surgery for spondylolisthesis with spinal stenosis</x:v>
      </x:c>
      <x:c r="B557" s="3" t="str">
        <x:v>2025</x:v>
      </x:c>
      <x:c r="C557" s="3" t="str">
        <x:v>10.1016/j.xnsj.2025.100686</x:v>
      </x:c>
      <x:c r="D557" s="3" t="str">
        <x:v>Exclude at title/abstract</x:v>
      </x:c>
      <x:c r="E557" s="3" t="str">
        <x:v>Nonrandomised design stated.</x:v>
      </x:c>
      <x:c r="F557" s="3"/>
    </x:row>
    <x:row r="558" ht="37" customHeight="1">
      <x:c r="A558" s="3" t="str">
        <x:v>P507: Ipsilateral psoas hematoma development after two adjacent level endoscopic transforaminal discectomy in prior two level fused segments</x:v>
      </x:c>
      <x:c r="B558" s="3" t="str">
        <x:v>2023</x:v>
      </x:c>
      <x:c r="C558" s="3" t="str">
        <x:v>10.1177/21925682231166109</x:v>
      </x:c>
      <x:c r="D558" s="3" t="str">
        <x:v>Exclude at title/abstract</x:v>
      </x:c>
      <x:c r="E558" s="3" t="str">
        <x:v>No identifiable eligible randomised endoscopic versus non-endoscopic lumbar stenosis comparison.</x:v>
      </x:c>
      <x:c r="F558" s="3"/>
    </x:row>
    <x:row r="559" ht="37" customHeight="1">
      <x:c r="A559" s="3" t="str">
        <x:v>P44. Full-endoscopic midline foraminoplasty: an alternative method for treating lumbar foraminal stenosis</x:v>
      </x:c>
      <x:c r="B559" s="3" t="str">
        <x:v>2025</x:v>
      </x:c>
      <x:c r="C559" s="3" t="str">
        <x:v>10.1016/j.xnsj.2025.100668</x:v>
      </x:c>
      <x:c r="D559" s="3" t="str">
        <x:v>Exclude at title/abstract</x:v>
      </x:c>
      <x:c r="E559" s="3" t="str">
        <x:v>Nonrandomised design stated.</x:v>
      </x:c>
      <x:c r="F559" s="3"/>
    </x:row>
    <x:row r="560" ht="37" customHeight="1">
      <x:c r="A560" s="3" t="str">
        <x:v>P427: Comparison of the safety and efficacy of unilateral biportal endoscopic lumbar interbody fusion and uniportal endoscopic lumbar interbody fusion: A 1-year follow up</x:v>
      </x:c>
      <x:c r="B560" s="3" t="str">
        <x:v>2023</x:v>
      </x:c>
      <x:c r="C560" s="3" t="str">
        <x:v>10.1177/21925682231166109</x:v>
      </x:c>
      <x:c r="D560" s="3" t="str">
        <x:v>Exclude at title/abstract</x:v>
      </x:c>
      <x:c r="E560" s="3" t="str">
        <x:v>Index fusion / instrumentation comparison.</x:v>
      </x:c>
      <x:c r="F560" s="3"/>
    </x:row>
    <x:row r="561" ht="37" customHeight="1">
      <x:c r="A561" s="3" t="str">
        <x:v>P421: Decompression without fusion in degenerative lumbar spondylolisthesis: Biportal endoscopic spinal surgery</x:v>
      </x:c>
      <x:c r="B561" s="3" t="str">
        <x:v>2023</x:v>
      </x:c>
      <x:c r="C561" s="3" t="str">
        <x:v>10.1177/21925682231166109</x:v>
      </x:c>
      <x:c r="D561" s="3" t="str">
        <x:v>Exclude at title/abstract</x:v>
      </x:c>
      <x:c r="E561" s="3" t="str">
        <x:v>Nonrandomised design stated.</x:v>
      </x:c>
      <x:c r="F561" s="3"/>
    </x:row>
    <x:row r="562" ht="37" customHeight="1">
      <x:c r="A562" s="3" t="str">
        <x:v>P42. Full-endoscopic circumferential ligamentum flavum resection: ensuring safety and effectiveness with clinical and radiological comparisons to conventional techniques</x:v>
      </x:c>
      <x:c r="B562" s="3" t="str">
        <x:v>2025</x:v>
      </x:c>
      <x:c r="C562" s="3" t="str">
        <x:v>10.1016/j.xnsj.2025.100666</x:v>
      </x:c>
      <x:c r="D562" s="3" t="str">
        <x:v>Exclude at title/abstract</x:v>
      </x:c>
      <x:c r="E562" s="3" t="str">
        <x:v>Nonrandomised design stated.</x:v>
      </x:c>
      <x:c r="F562" s="3"/>
    </x:row>
    <x:row r="563" ht="37" customHeight="1">
      <x:c r="A563" s="3" t="str">
        <x:v>P419: Full endoscopic and percutaneous posterior stabilization for lumbar spinal stenosis with degenerative spondylolisthesis. Case series</x:v>
      </x:c>
      <x:c r="B563" s="3" t="str">
        <x:v>2023</x:v>
      </x:c>
      <x:c r="C563" s="3" t="str">
        <x:v>10.1177/21925682231166109</x:v>
      </x:c>
      <x:c r="D563" s="3" t="str">
        <x:v>Exclude at title/abstract</x:v>
      </x:c>
      <x:c r="E563" s="3" t="str">
        <x:v>No identifiable eligible randomised endoscopic versus non-endoscopic lumbar stenosis comparison.</x:v>
      </x:c>
      <x:c r="F563" s="3"/>
    </x:row>
    <x:row r="564" ht="51" customHeight="1">
      <x:c r="A564" s="3" t="str">
        <x:v>P416: Clinical outcomes, complications and fusion rates in endoscopic assisted intraforaminal lumbar inter body fusion (iLIF) versus minimally invasive transforaminal lumbar inter body fusion (MI-TLIF): Systematic review and meta-analysis</x:v>
      </x:c>
      <x:c r="B564" s="3" t="str">
        <x:v>2023</x:v>
      </x:c>
      <x:c r="C564" s="3" t="str">
        <x:v>10.1177/21925682231166109</x:v>
      </x:c>
      <x:c r="D564" s="3" t="str">
        <x:v>Exclude at title/abstract</x:v>
      </x:c>
      <x:c r="E564" s="3" t="str">
        <x:v>Secondary evidence, not an original RCT.</x:v>
      </x:c>
      <x:c r="F564" s="3"/>
    </x:row>
    <x:row r="565" ht="37" customHeight="1">
      <x:c r="A565" s="3" t="str">
        <x:v>P415: Anatomical and technical considerations of transiliac endoscopic assisted intraforaminal lumbar inter body fusion: A cadaveric study</x:v>
      </x:c>
      <x:c r="B565" s="3" t="str">
        <x:v>2023</x:v>
      </x:c>
      <x:c r="C565" s="3" t="str">
        <x:v>10.1177/21925682231166109</x:v>
      </x:c>
      <x:c r="D565" s="3" t="str">
        <x:v>Exclude at title/abstract</x:v>
      </x:c>
      <x:c r="E565" s="3" t="str">
        <x:v>Index fusion / instrumentation comparison.</x:v>
      </x:c>
      <x:c r="F565" s="3"/>
    </x:row>
    <x:row r="566" ht="37" customHeight="1">
      <x:c r="A566" s="3" t="str">
        <x:v>P414: Short-term clinical and radiological outcome of full-endoscopic lateral lumbar interbody fusion via Kambin's triangle in degenerative lumbar diseases</x:v>
      </x:c>
      <x:c r="B566" s="3" t="str">
        <x:v>2023</x:v>
      </x:c>
      <x:c r="C566" s="3" t="str">
        <x:v>10.1177/21925682231166109</x:v>
      </x:c>
      <x:c r="D566" s="3" t="str">
        <x:v>Exclude at title/abstract</x:v>
      </x:c>
      <x:c r="E566" s="3" t="str">
        <x:v>Index fusion / instrumentation comparison.</x:v>
      </x:c>
      <x:c r="F566" s="3"/>
    </x:row>
    <x:row r="567" ht="37" customHeight="1">
      <x:c r="A567" s="3" t="str">
        <x:v>P405: Perioperative glucose response in diabetic patients with lumbar spinal stenosis treated with biportal endoscopic decompression</x:v>
      </x:c>
      <x:c r="B567" s="3" t="str">
        <x:v>2023</x:v>
      </x:c>
      <x:c r="C567" s="3" t="str">
        <x:v>10.1177/21925682231166109</x:v>
      </x:c>
      <x:c r="D567" s="3" t="str">
        <x:v>Exclude at title/abstract</x:v>
      </x:c>
      <x:c r="E567" s="3" t="str">
        <x:v>Nonrandomised design stated.</x:v>
      </x:c>
      <x:c r="F567" s="3"/>
    </x:row>
    <x:row r="568" ht="37" customHeight="1">
      <x:c r="A568" s="3" t="str">
        <x:v>P380: Footdrop and spine endoscopy: Is the future here?</x:v>
      </x:c>
      <x:c r="B568" s="3" t="str">
        <x:v>2023</x:v>
      </x:c>
      <x:c r="C568" s="3" t="str">
        <x:v>10.1177/21925682231166109</x:v>
      </x:c>
      <x:c r="D568" s="3" t="str">
        <x:v>Exclude at title/abstract</x:v>
      </x:c>
      <x:c r="E568" s="3" t="str">
        <x:v>No identifiable eligible randomised endoscopic versus non-endoscopic lumbar stenosis comparison.</x:v>
      </x:c>
      <x:c r="F568" s="3"/>
    </x:row>
    <x:row r="569" ht="37" customHeight="1">
      <x:c r="A569" s="3" t="str">
        <x:v>P31. Analysis of percutaneous endoscopic lumbar discectomy vs DELTA large channel techniques for the treatment of lumbar disc herniation/lumbar spinal stenosis</x:v>
      </x:c>
      <x:c r="B569" s="3" t="str">
        <x:v>2025</x:v>
      </x:c>
      <x:c r="C569" s="3" t="str">
        <x:v>10.1016/j.xnsj.2025.100655</x:v>
      </x:c>
      <x:c r="D569" s="3" t="str">
        <x:v>Exclude at title/abstract</x:v>
      </x:c>
      <x:c r="E569" s="3" t="str">
        <x:v>Protocol or registry record without usable trial results.</x:v>
      </x:c>
      <x:c r="F569" s="3"/>
    </x:row>
    <x:row r="570" ht="37" customHeight="1">
      <x:c r="A570" s="3" t="str">
        <x:v>P270: Biportal endoscopic trans-laminar approach for the lateral recess stenosis and scontra-lateral extraforaminal disc herniation: Technical report</x:v>
      </x:c>
      <x:c r="B570" s="3" t="str">
        <x:v>2023</x:v>
      </x:c>
      <x:c r="C570" s="3" t="str">
        <x:v>10.1177/21925682231166109</x:v>
      </x:c>
      <x:c r="D570" s="3" t="str">
        <x:v>Exclude at title/abstract</x:v>
      </x:c>
      <x:c r="E570" s="3" t="str">
        <x:v>No identifiable eligible randomised endoscopic versus non-endoscopic lumbar stenosis comparison.</x:v>
      </x:c>
      <x:c r="F570" s="3"/>
    </x:row>
    <x:row r="571" ht="37" customHeight="1">
      <x:c r="A571" s="3" t="str">
        <x:v>P243: Utilizing viseon camera for minimally invasive lumbar decompression surgery in low and middle-income countries: A technique and feasibility study</x:v>
      </x:c>
      <x:c r="B571" s="3" t="str">
        <x:v>2023</x:v>
      </x:c>
      <x:c r="C571" s="3" t="str">
        <x:v>10.1177/21925682231166109</x:v>
      </x:c>
      <x:c r="D571" s="3" t="str">
        <x:v>Exclude at title/abstract</x:v>
      </x:c>
      <x:c r="E571" s="3" t="str">
        <x:v>No identifiable eligible randomised endoscopic versus non-endoscopic lumbar stenosis comparison.</x:v>
      </x:c>
      <x:c r="F571" s="3"/>
    </x:row>
    <x:row r="572" ht="51" customHeight="1">
      <x:c r="A572" s="3" t="str">
        <x:v>P177: Risk factor analysis for inferior clinical outcome and recurrence after full-endoscopic interlaminar discectomy (FEID) for lumbar disc herniations (LDH); A prospective observational study</x:v>
      </x:c>
      <x:c r="B572" s="3" t="str">
        <x:v>2022</x:v>
      </x:c>
      <x:c r="C572" s="3" t="str">
        <x:v>10.1177/21925682221096075</x:v>
      </x:c>
      <x:c r="D572" s="3" t="str">
        <x:v>Exclude at title/abstract</x:v>
      </x:c>
      <x:c r="E572" s="3" t="str">
        <x:v>Primary disc-herniation/discectomy question.</x:v>
      </x:c>
      <x:c r="F572" s="3"/>
    </x:row>
    <x:row r="573" ht="37" customHeight="1">
      <x:c r="A573" s="3" t="str">
        <x:v>P176: Significantly higher surgical site infection rates observed in MIS-TLIF compared to endo-TLIF in lumbar spinal stenosis patients</x:v>
      </x:c>
      <x:c r="B573" s="3" t="str">
        <x:v>2022</x:v>
      </x:c>
      <x:c r="C573" s="3" t="str">
        <x:v>10.1177/21925682221096075</x:v>
      </x:c>
      <x:c r="D573" s="3" t="str">
        <x:v>Exclude at title/abstract</x:v>
      </x:c>
      <x:c r="E573" s="3" t="str">
        <x:v>Index fusion / instrumentation comparison.</x:v>
      </x:c>
      <x:c r="F573" s="3"/>
    </x:row>
    <x:row r="574" ht="51" customHeight="1">
      <x:c r="A574" s="3" t="str">
        <x:v>P162: Remodeling of epidural fluid hematoma after uniportal lumbar endoscopic unilateral laminotomy with bilateral decompression: Comparative clinical and radiological outcomes with minimum two years follow up</x:v>
      </x:c>
      <x:c r="B574" s="3" t="str">
        <x:v>2022</x:v>
      </x:c>
      <x:c r="C574" s="3" t="str">
        <x:v>10.1177/21925682221096075</x:v>
      </x:c>
      <x:c r="D574" s="3" t="str">
        <x:v>Exclude at title/abstract</x:v>
      </x:c>
      <x:c r="E574" s="3" t="str">
        <x:v>Nonrandomised design stated.</x:v>
      </x:c>
      <x:c r="F574" s="3"/>
    </x:row>
    <x:row r="575" ht="51" customHeight="1">
      <x:c r="A575" s="3" t="str">
        <x:v>P134. Midterm clinical and radiological outcomes of lumbar spinal stenosis with concurrent scoliosis and/or spondylolisthesis after minimally invasive lumbar decompression surgery: Minimum 5-year follow-up</x:v>
      </x:c>
      <x:c r="B575" s="3" t="str">
        <x:v>2021</x:v>
      </x:c>
      <x:c r="C575" s="3" t="str">
        <x:v>10.1016/j.spinee.2021.05.342</x:v>
      </x:c>
      <x:c r="D575" s="3" t="str">
        <x:v>Exclude at title/abstract</x:v>
      </x:c>
      <x:c r="E575" s="3" t="str">
        <x:v>Nonrandomised design stated.</x:v>
      </x:c>
      <x:c r="F575" s="3"/>
    </x:row>
    <x:row r="576" ht="37" customHeight="1">
      <x:c r="A576" s="3" t="str">
        <x:v>P126. Extraforaminal extra-articular full endoscopic access with foraminoplasty for the treatment of lateral compressive diseases of the lumbar spine</x:v>
      </x:c>
      <x:c r="B576" s="3" t="str">
        <x:v>2022</x:v>
      </x:c>
      <x:c r="C576" s="3" t="str">
        <x:v>10.1016/j.spinee.2022.06.383</x:v>
      </x:c>
      <x:c r="D576" s="3" t="str">
        <x:v>Exclude at title/abstract</x:v>
      </x:c>
      <x:c r="E576" s="3" t="str">
        <x:v>Nonrandomised design stated.</x:v>
      </x:c>
      <x:c r="F576" s="3"/>
    </x:row>
    <x:row r="577" ht="37" customHeight="1">
      <x:c r="A577" s="3" t="str">
        <x:v>P007: Interlaminar decompression for spinal stenosis: A comprehensive review</x:v>
      </x:c>
      <x:c r="B577" s="3" t="str">
        <x:v>2022</x:v>
      </x:c>
      <x:c r="C577" s="3" t="str">
        <x:v>10.1177/21925682221096075</x:v>
      </x:c>
      <x:c r="D577" s="3" t="str">
        <x:v>Exclude at title/abstract</x:v>
      </x:c>
      <x:c r="E577" s="3" t="str">
        <x:v>No identifiable eligible randomised endoscopic versus non-endoscopic lumbar stenosis comparison.</x:v>
      </x:c>
      <x:c r="F577" s="3"/>
    </x:row>
    <x:row r="578" ht="30" customHeight="1">
      <x:c r="A578" s="3" t="str">
        <x:v>Outpatient thoracic endoscopic discectomy with or without foraminotomy - Case series</x:v>
      </x:c>
      <x:c r="B578" s="3" t="str">
        <x:v>2017</x:v>
      </x:c>
      <x:c r="C578" s="3"/>
      <x:c r="D578" s="3" t="str">
        <x:v>Exclude at title/abstract</x:v>
      </x:c>
      <x:c r="E578" s="3" t="str">
        <x:v>Wrong population or nonclinical model.</x:v>
      </x:c>
      <x:c r="F578" s="3"/>
    </x:row>
    <x:row r="579" ht="37" customHeight="1">
      <x:c r="A579" s="3" t="str">
        <x:v>Outpatient percutaneous and endoscopic surgery in interventional pain management</x:v>
      </x:c>
      <x:c r="B579" s="3" t="str">
        <x:v>2011</x:v>
      </x:c>
      <x:c r="C579" s="3"/>
      <x:c r="D579" s="3" t="str">
        <x:v>Exclude at title/abstract</x:v>
      </x:c>
      <x:c r="E579" s="3" t="str">
        <x:v>No identifiable eligible randomised endoscopic versus non-endoscopic lumbar stenosis comparison.</x:v>
      </x:c>
      <x:c r="F579" s="3"/>
    </x:row>
    <x:row r="580" ht="37" customHeight="1">
      <x:c r="A580" s="3" t="str">
        <x:v>Outpatient minimally invasive spine surgery using endoscopy for the treatment of lumbar spinal stenosis among obese patients</x:v>
      </x:c>
      <x:c r="B580" s="3" t="str">
        <x:v>2015</x:v>
      </x:c>
      <x:c r="C580" s="3" t="str">
        <x:v>10.1016/j.jor.2015.01.007</x:v>
      </x:c>
      <x:c r="D580" s="3" t="str">
        <x:v>Exclude at title/abstract</x:v>
      </x:c>
      <x:c r="E580" s="3" t="str">
        <x:v>No identifiable eligible randomised endoscopic versus non-endoscopic lumbar stenosis comparison.</x:v>
      </x:c>
      <x:c r="F580" s="3"/>
    </x:row>
    <x:row r="581" ht="51" customHeight="1">
      <x:c r="A581" s="3" t="str">
        <x:v>Outcomes in cases of lumbar degenerative spondylolisthesis more than 5 years after treatment with minimally invasive decompression: Examination of pre- and postoperative slippage, intervertebral disc changes, and clinical results</x:v>
      </x:c>
      <x:c r="B581" s="3" t="str">
        <x:v>2016</x:v>
      </x:c>
      <x:c r="C581" s="3" t="str">
        <x:v>10.3171/2015.6.SPINE141298</x:v>
      </x:c>
      <x:c r="D581" s="3" t="str">
        <x:v>Exclude at title/abstract</x:v>
      </x:c>
      <x:c r="E581" s="3" t="str">
        <x:v>No identifiable eligible randomised endoscopic versus non-endoscopic lumbar stenosis comparison.</x:v>
      </x:c>
      <x:c r="F581" s="3"/>
    </x:row>
    <x:row r="582" ht="51" customHeight="1">
      <x:c r="A582" s="3" t="str">
        <x:v>Outcomes Following Bilateral Decompression Surgery in Lumbar Spinal Stenosis With Biportal Endoscopy Versus Unilateral Laminotomy Technique: A Prospective, Single-blinded, Randomized Controlled Non-inferiority Trial</x:v>
      </x:c>
      <x:c r="B582" s="3" t="str">
        <x:v>2017</x:v>
      </x:c>
      <x:c r="C582" s="3"/>
      <x:c r="D582" s="3" t="str">
        <x:v>Exclude at title/abstract</x:v>
      </x:c>
      <x:c r="E582" s="3" t="str">
        <x:v>Registry NCT03302507 linked to Park 2019/2020; registration is not a separate outcome report or independent trial.</x:v>
      </x:c>
      <x:c r="F582" s="3"/>
    </x:row>
    <x:row r="583" ht="51" customHeight="1">
      <x:c r="A583" s="3" t="str">
        <x:v>Outcomes Evaluation of Interlaminar Endoscopic Uniportal Bilateral Lumbar Decompression Versus Open Laminectomy for Degenerative Lumbar Canal Stenosis</x:v>
      </x:c>
      <x:c r="B583" s="3" t="str">
        <x:v>2026</x:v>
      </x:c>
      <x:c r="C583" s="3"/>
      <x:c r="D583" s="3" t="str">
        <x:v>Exclude at title/abstract</x:v>
      </x:c>
      <x:c r="E583" s="3" t="str">
        <x:v>Both records refer to NCT07562035 (ENDOLSS), a completed 36-participant trial at Ain Shams University. Registry checked 9 October 2026: no posted results or linked usable outcome publication. Not linked to Cuo 2021.</x:v>
      </x:c>
      <x:c r="F583" s="3"/>
    </x:row>
    <x:row r="584" ht="51" customHeight="1">
      <x:c r="A584" s="3" t="str">
        <x:v>Outcomes and Vertebral Osteophytes and Bulging Intervertebral Discs Occupancy as a Decision-Making Tool for Surgical Success in Patients Undergoing Microendoscopic Foraminotomy for Lumbar Foraminal Stenosis</x:v>
      </x:c>
      <x:c r="B584" s="3" t="str">
        <x:v>2024</x:v>
      </x:c>
      <x:c r="C584" s="3" t="str">
        <x:v>10.1016/j.wneu.2023.11.150</x:v>
      </x:c>
      <x:c r="D584" s="3" t="str">
        <x:v>Exclude at title/abstract</x:v>
      </x:c>
      <x:c r="E584" s="3" t="str">
        <x:v>Nonrandomised design stated.</x:v>
      </x:c>
      <x:c r="F584" s="3"/>
    </x:row>
    <x:row r="585" ht="30" customHeight="1">
      <x:c r="A585" s="3" t="str">
        <x:v>Outcomes and safety of unilateral biportal endoscopy for lumbar spinal stenosis</x:v>
      </x:c>
      <x:c r="B585" s="3" t="str">
        <x:v>2026</x:v>
      </x:c>
      <x:c r="C585" s="3" t="str">
        <x:v>10.62347/UYRD5715</x:v>
      </x:c>
      <x:c r="D585" s="3" t="str">
        <x:v>Exclude at title/abstract</x:v>
      </x:c>
      <x:c r="E585" s="3" t="str">
        <x:v>Nonrandomised design stated.</x:v>
      </x:c>
      <x:c r="F585" s="3"/>
    </x:row>
    <x:row r="586" ht="37" customHeight="1">
      <x:c r="A586" s="3" t="str">
        <x:v>Outcomes and Patient Satisfaction Following Micro-endoscopic Laminotomy for Lumbar Spinal Stenosis: A Comprehensive Analysis of Multiple Lumbar Spine Scoring Systems</x:v>
      </x:c>
      <x:c r="B586" s="3" t="str">
        <x:v>2025</x:v>
      </x:c>
      <x:c r="C586" s="3" t="str">
        <x:v>10.7759/cureus.97630</x:v>
      </x:c>
      <x:c r="D586" s="3" t="str">
        <x:v>Exclude at title/abstract</x:v>
      </x:c>
      <x:c r="E586" s="3" t="str">
        <x:v>Nonrandomised design stated.</x:v>
      </x:c>
      <x:c r="F586" s="3"/>
    </x:row>
    <x:row r="587" ht="37" customHeight="1">
      <x:c r="A587" s="3" t="str">
        <x:v>Outcomes and complications following minimally invasive excision of synovial cysts of the lumbar spine: A systematic review and meta-analysis</x:v>
      </x:c>
      <x:c r="B587" s="3" t="str">
        <x:v>2021</x:v>
      </x:c>
      <x:c r="C587" s="3" t="str">
        <x:v>10.1016/j.clineuro.2021.106667</x:v>
      </x:c>
      <x:c r="D587" s="3" t="str">
        <x:v>Exclude at title/abstract</x:v>
      </x:c>
      <x:c r="E587" s="3" t="str">
        <x:v>Secondary evidence, not an original RCT.</x:v>
      </x:c>
      <x:c r="F587" s="3"/>
    </x:row>
    <x:row r="588" ht="51" customHeight="1">
      <x:c r="A588" s="3" t="str">
        <x:v>Outcomes after decompressive laminectomy for lumbar spinal stenosis: comparison between minimally invasive unilateral laminectomy for bilateral decompression and open laminectomy: clinical article</x:v>
      </x:c>
      <x:c r="B588" s="3" t="str">
        <x:v>2014</x:v>
      </x:c>
      <x:c r="C588" s="3" t="str">
        <x:v>10.3171/2014.4.SPINE13420</x:v>
      </x:c>
      <x:c r="D588" s="3" t="str">
        <x:v>Exclude at title/abstract</x:v>
      </x:c>
      <x:c r="E588" s="3" t="str">
        <x:v>No identifiable eligible randomised endoscopic versus non-endoscopic lumbar stenosis comparison.</x:v>
      </x:c>
      <x:c r="F588" s="3"/>
    </x:row>
    <x:row r="589" ht="51" customHeight="1">
      <x:c r="A589" s="3" t="str">
        <x:v>Outcome of unilateral versus standard open midline approach for bilateral decompression in lumbar spinal stenosis: is "over the top" really better? A Swiss prospective multicenter cohort study</x:v>
      </x:c>
      <x:c r="B589" s="3" t="str">
        <x:v>2019</x:v>
      </x:c>
      <x:c r="C589" s="3" t="str">
        <x:v>10.3171/2019.2.SPINE181309</x:v>
      </x:c>
      <x:c r="D589" s="3" t="str">
        <x:v>Exclude at title/abstract</x:v>
      </x:c>
      <x:c r="E589" s="3" t="str">
        <x:v>Nonrandomised design stated.</x:v>
      </x:c>
      <x:c r="F589" s="3"/>
    </x:row>
    <x:row r="590" ht="37" customHeight="1">
      <x:c r="A590" s="3" t="str">
        <x:v>Outcome of unilateral approach versus standard open midline approach for bilateral decompression in lumbar spinal stenosis. Is "over the top" really better?</x:v>
      </x:c>
      <x:c r="B590" s="3" t="str">
        <x:v>2018</x:v>
      </x:c>
      <x:c r="C590" s="3" t="str">
        <x:v>10.1007/s00586-018-5770-2</x:v>
      </x:c>
      <x:c r="D590" s="3" t="str">
        <x:v>Exclude at title/abstract</x:v>
      </x:c>
      <x:c r="E590" s="3" t="str">
        <x:v>Nonrandomised design stated.</x:v>
      </x:c>
      <x:c r="F590" s="3"/>
    </x:row>
    <x:row r="591" ht="37" customHeight="1">
      <x:c r="A591" s="3" t="str">
        <x:v>Outcome of Ti/PEEK Versus PEEK Cages in Minimally Invasive Transforaminal Lumbar Interbody Fusion</x:v>
      </x:c>
      <x:c r="B591" s="3" t="str">
        <x:v>2023</x:v>
      </x:c>
      <x:c r="C591" s="3" t="str">
        <x:v>10.1177/21925682211000323</x:v>
      </x:c>
      <x:c r="D591" s="3" t="str">
        <x:v>Exclude at title/abstract</x:v>
      </x:c>
      <x:c r="E591" s="3" t="str">
        <x:v>Nonrandomised design stated.</x:v>
      </x:c>
      <x:c r="F591" s="3"/>
    </x:row>
    <x:row r="592" ht="37" customHeight="1">
      <x:c r="A592" s="3" t="str">
        <x:v>Outcome of Percutaneous Transforaminal Endoscopic Lumbar Surgery in &gt;60-Year-Old Patients with Low Back Pain</x:v>
      </x:c>
      <x:c r="B592" s="3" t="str">
        <x:v>2018</x:v>
      </x:c>
      <x:c r="C592" s="3" t="str">
        <x:v>10.4184/asj.2018.12.3.511</x:v>
      </x:c>
      <x:c r="D592" s="3" t="str">
        <x:v>Exclude at title/abstract</x:v>
      </x:c>
      <x:c r="E592" s="3" t="str">
        <x:v>Nonrandomised design stated.</x:v>
      </x:c>
      <x:c r="F592" s="3"/>
    </x:row>
    <x:row r="593" ht="37" customHeight="1">
      <x:c r="A593" s="3" t="str">
        <x:v>Outcome of Percutaneous Transforaminal Endoscopic Lumbar Decompression for Multisegment Lumbar Spinal Stenosis and the Effect on VAS Scores</x:v>
      </x:c>
      <x:c r="B593" s="3" t="str">
        <x:v>2022</x:v>
      </x:c>
      <x:c r="C593" s="3" t="str">
        <x:v>10.1155/2022/9040402</x:v>
      </x:c>
      <x:c r="D593" s="3" t="str">
        <x:v>Exclude at title/abstract</x:v>
      </x:c>
      <x:c r="E593" s="3" t="str">
        <x:v>No identifiable eligible randomised endoscopic versus non-endoscopic lumbar stenosis comparison.</x:v>
      </x:c>
      <x:c r="F593" s="3"/>
    </x:row>
    <x:row r="594" ht="37" customHeight="1">
      <x:c r="A594" s="3" t="str">
        <x:v>Outcome of lumbar lateral recess stenosis with percutaneous endoscopic transforaminal decompression in patients 65 years of age or older and in younger patients</x:v>
      </x:c>
      <x:c r="B594" s="3" t="str">
        <x:v>2020</x:v>
      </x:c>
      <x:c r="C594" s="3" t="str">
        <x:v>10.1097/MD.0000000000021049</x:v>
      </x:c>
      <x:c r="D594" s="3" t="str">
        <x:v>Exclude at title/abstract</x:v>
      </x:c>
      <x:c r="E594" s="3" t="str">
        <x:v>No identifiable eligible randomised endoscopic versus non-endoscopic lumbar stenosis comparison.</x:v>
      </x:c>
      <x:c r="F594" s="3"/>
    </x:row>
    <x:row r="595" ht="51" customHeight="1">
      <x:c r="A595" s="3" t="str">
        <x:v>Outcome analysis of spinal canal decompression and muscle preservation after unilateral approach and bilateral decompression of minimally invasive spine surgery in degenerative lumbar spine disorders</x:v>
      </x:c>
      <x:c r="B595" s="3" t="str">
        <x:v>2012</x:v>
      </x:c>
      <x:c r="C595" s="3" t="str">
        <x:v>10.1016/j.spinee.2012.08.306</x:v>
      </x:c>
      <x:c r="D595" s="3" t="str">
        <x:v>Exclude at title/abstract</x:v>
      </x:c>
      <x:c r="E595" s="3" t="str">
        <x:v>Nonrandomised design stated.</x:v>
      </x:c>
      <x:c r="F595" s="3"/>
    </x:row>
    <x:row r="596" ht="37" customHeight="1">
      <x:c r="A596" s="3" t="str">
        <x:v>Outcome analysis of lumbar endoscopic unilateral laminotomy for bilateral decompression in patients with degenerative lumbar central canal stenosis</x:v>
      </x:c>
      <x:c r="B596" s="3" t="str">
        <x:v>2021</x:v>
      </x:c>
      <x:c r="C596" s="3" t="str">
        <x:v>10.1016/j.spinee.2020.08.010</x:v>
      </x:c>
      <x:c r="D596" s="3" t="str">
        <x:v>Exclude at title/abstract</x:v>
      </x:c>
      <x:c r="E596" s="3" t="str">
        <x:v>Nonrandomised design stated.</x:v>
      </x:c>
      <x:c r="F596" s="3"/>
    </x:row>
    <x:row r="597" ht="37" customHeight="1">
      <x:c r="A597" s="3" t="str">
        <x:v>Our experience with minimally invasive decompression spine surgeries performed with microscopic and endoscopic visualization</x:v>
      </x:c>
      <x:c r="B597" s="3" t="str">
        <x:v>2023</x:v>
      </x:c>
      <x:c r="C597" s="3" t="str">
        <x:v>10.1556/650.2023.32926</x:v>
      </x:c>
      <x:c r="D597" s="3" t="str">
        <x:v>Exclude at title/abstract</x:v>
      </x:c>
      <x:c r="E597" s="3" t="str">
        <x:v>No identifiable eligible randomised endoscopic versus non-endoscopic lumbar stenosis comparison.</x:v>
      </x:c>
      <x:c r="F597" s="3"/>
    </x:row>
    <x:row r="598" ht="37" customHeight="1">
      <x:c r="A598" s="3" t="str">
        <x:v>Osteoid osteoma presenting with scoliosis: successful resection with endoscopic excision</x:v>
      </x:c>
      <x:c r="B598" s="3" t="str">
        <x:v>2024</x:v>
      </x:c>
      <x:c r="C598" s="3" t="str">
        <x:v>10.1136/bcr-2023-258346</x:v>
      </x:c>
      <x:c r="D598" s="3" t="str">
        <x:v>Exclude at title/abstract</x:v>
      </x:c>
      <x:c r="E598" s="3" t="str">
        <x:v>No identifiable eligible randomised endoscopic versus non-endoscopic lumbar stenosis comparison.</x:v>
      </x:c>
      <x:c r="F598" s="3"/>
    </x:row>
    <x:row r="599" ht="37" customHeight="1">
      <x:c r="A599" s="3" t="str">
        <x:v>Ossification of the Ligamentum Flavum of the Lumbar Spine</x:v>
      </x:c>
      <x:c r="B599" s="3" t="str">
        <x:v>2021</x:v>
      </x:c>
      <x:c r="C599" s="3" t="str">
        <x:v>10.7759/cureus.19023</x:v>
      </x:c>
      <x:c r="D599" s="3" t="str">
        <x:v>Exclude at title/abstract</x:v>
      </x:c>
      <x:c r="E599" s="3" t="str">
        <x:v>No identifiable eligible randomised endoscopic versus non-endoscopic lumbar stenosis comparison.</x:v>
      </x:c>
      <x:c r="F599" s="3"/>
    </x:row>
    <x:row r="600" ht="37" customHeight="1">
      <x:c r="A600" s="3" t="str">
        <x:v>Orthobiologic Supplementation Improves Clinical Outcomes Following Lumbar Decompression Surgery</x:v>
      </x:c>
      <x:c r="B600" s="3" t="str">
        <x:v>2020</x:v>
      </x:c>
      <x:c r="C600" s="3" t="str">
        <x:v>10.14740/jocmr3972</x:v>
      </x:c>
      <x:c r="D600" s="3" t="str">
        <x:v>Exclude at title/abstract</x:v>
      </x:c>
      <x:c r="E600" s="3" t="str">
        <x:v>No identifiable eligible randomised endoscopic versus non-endoscopic lumbar stenosis comparison.</x:v>
      </x:c>
      <x:c r="F600" s="3"/>
    </x:row>
    <x:row r="601" ht="51" customHeight="1">
      <x:c r="A601" s="3" t="str">
        <x:v>Optimizing Disc and Cartilage Endplate Preparation in Full-Endoscopic Lumbar Interbody Fusion: An In-Depth Exploration of Surgical Instruments with a Technique Note and Narrative Review</x:v>
      </x:c>
      <x:c r="B601" s="3" t="str">
        <x:v>2024</x:v>
      </x:c>
      <x:c r="C601" s="3" t="str">
        <x:v>10.1016/j.wneu.2024.06.074</x:v>
      </x:c>
      <x:c r="D601" s="3" t="str">
        <x:v>Exclude at title/abstract</x:v>
      </x:c>
      <x:c r="E601" s="3" t="str">
        <x:v>Index fusion / instrumentation comparison.</x:v>
      </x:c>
      <x:c r="F601" s="3"/>
    </x:row>
    <x:row r="602" ht="37" customHeight="1">
      <x:c r="A602" s="3" t="str">
        <x:v>Operative treatment of traumatic fractures of the thorax and lumbar spine. Part II: surgical treatment and radiological findings</x:v>
      </x:c>
      <x:c r="B602" s="3" t="str">
        <x:v>2009</x:v>
      </x:c>
      <x:c r="C602" s="3" t="str">
        <x:v>10.1007/s00113-008-1538-1</x:v>
      </x:c>
      <x:c r="D602" s="3" t="str">
        <x:v>Exclude at title/abstract</x:v>
      </x:c>
      <x:c r="E602" s="3" t="str">
        <x:v>Wrong population or nonclinical model.</x:v>
      </x:c>
      <x:c r="F602" s="3"/>
    </x:row>
    <x:row r="603" ht="37" customHeight="1">
      <x:c r="A603" s="3" t="str">
        <x:v>Operative technique and curative effect of self-fixation intervertebral disc endoscopyon on lumbar intervertebral disc herniation</x:v>
      </x:c>
      <x:c r="B603" s="3" t="str">
        <x:v>2007</x:v>
      </x:c>
      <x:c r="C603" s="3"/>
      <x:c r="D603" s="3" t="str">
        <x:v>Exclude at title/abstract</x:v>
      </x:c>
      <x:c r="E603" s="3" t="str">
        <x:v>Primary disc-herniation/discectomy question.</x:v>
      </x:c>
      <x:c r="F603" s="3"/>
    </x:row>
    <x:row r="604" ht="37" customHeight="1">
      <x:c r="A604" s="3" t="str">
        <x:v>Open laminectomy vs. minimally invasive laminectomy for lumbar spinal stenosis: a review</x:v>
      </x:c>
      <x:c r="B604" s="3" t="str">
        <x:v>2024</x:v>
      </x:c>
      <x:c r="C604" s="3" t="str">
        <x:v>10.3389/fsurg.2024.1357897</x:v>
      </x:c>
      <x:c r="D604" s="3" t="str">
        <x:v>Exclude at title/abstract</x:v>
      </x:c>
      <x:c r="E604" s="3" t="str">
        <x:v>No identifiable eligible randomised endoscopic versus non-endoscopic lumbar stenosis comparison.</x:v>
      </x:c>
      <x:c r="F604" s="3"/>
    </x:row>
    <x:row r="605" ht="37" customHeight="1">
      <x:c r="A605" s="3" t="str">
        <x:v>Open Laminectomy for Lumbar Spinal Canal Stenosis due to Prolapsed Lumbar Intervertebral Discs</x:v>
      </x:c>
      <x:c r="B605" s="3" t="str">
        <x:v>2019</x:v>
      </x:c>
      <x:c r="C605" s="3"/>
      <x:c r="D605" s="3" t="str">
        <x:v>Exclude at title/abstract</x:v>
      </x:c>
      <x:c r="E605" s="3" t="str">
        <x:v>No identifiable eligible randomised endoscopic versus non-endoscopic lumbar stenosis comparison.</x:v>
      </x:c>
      <x:c r="F605" s="3"/>
    </x:row>
    <x:row r="606" ht="37" customHeight="1">
      <x:c r="A606" s="3" t="str">
        <x:v>One-year follow-up of conservative and surgical treatment results for patients diagnosed with lumbar spinal stenosis</x:v>
      </x:c>
      <x:c r="B606" s="3" t="str">
        <x:v>2025</x:v>
      </x:c>
      <x:c r="C606" s="3" t="str">
        <x:v>10.5312/wjo.v16.i12.109963</x:v>
      </x:c>
      <x:c r="D606" s="3" t="str">
        <x:v>Exclude at title/abstract</x:v>
      </x:c>
      <x:c r="E606" s="3" t="str">
        <x:v>No identifiable eligible randomised endoscopic versus non-endoscopic lumbar stenosis comparison.</x:v>
      </x:c>
      <x:c r="F606" s="3"/>
    </x:row>
    <x:row r="607" ht="37" customHeight="1">
      <x:c r="A607" s="3" t="str">
        <x:v>One-hole split endoscope-assisted transforaminal lumbar interbody fusion for the treatment of lumbar degenerative diseases:an early efficacy observation</x:v>
      </x:c>
      <x:c r="B607" s="3" t="str">
        <x:v>2025</x:v>
      </x:c>
      <x:c r="C607" s="3" t="str">
        <x:v>10.12200/j.issn.1003-0034.20250208</x:v>
      </x:c>
      <x:c r="D607" s="3" t="str">
        <x:v>Exclude at title/abstract</x:v>
      </x:c>
      <x:c r="E607" s="3" t="str">
        <x:v>Nonrandomised design stated.</x:v>
      </x:c>
      <x:c r="F607" s="3"/>
    </x:row>
    <x:row r="608" ht="37" customHeight="1">
      <x:c r="A608" s="3" t="str">
        <x:v>One-hole split endoscope versus unilateral biportal endoscopy for lumbar spinal stenosis: a retrospective propensity score study</x:v>
      </x:c>
      <x:c r="B608" s="3" t="str">
        <x:v>2024</x:v>
      </x:c>
      <x:c r="C608" s="3" t="str">
        <x:v>10.1186/s13018-024-04743-7</x:v>
      </x:c>
      <x:c r="D608" s="3" t="str">
        <x:v>Exclude at title/abstract</x:v>
      </x:c>
      <x:c r="E608" s="3" t="str">
        <x:v>Nonrandomised design stated.</x:v>
      </x:c>
      <x:c r="F608" s="3"/>
    </x:row>
    <x:row r="609" ht="37" customHeight="1">
      <x:c r="A609" s="3" t="str">
        <x:v>Observation of early clinical efficacy of unilateral biportal endoscopy technique in the treatment of lumbar postoperative adjacent segmental diseases</x:v>
      </x:c>
      <x:c r="B609" s="3" t="str">
        <x:v>2023</x:v>
      </x:c>
      <x:c r="C609" s="3" t="str">
        <x:v>10.12200/j.issn.1003-0034.2023.05.016</x:v>
      </x:c>
      <x:c r="D609" s="3" t="str">
        <x:v>Exclude at title/abstract</x:v>
      </x:c>
      <x:c r="E609" s="3" t="str">
        <x:v>No identifiable eligible randomised endoscopic versus non-endoscopic lumbar stenosis comparison.</x:v>
      </x:c>
      <x:c r="F609" s="3"/>
    </x:row>
    <x:row r="610" ht="37" customHeight="1">
      <x:c r="A610" s="3" t="str">
        <x:v>Oblique Lumbar Interbody Fusion with Selective Biportal Endoscopic Posterior Decompression for Multilevel Lumbar Degenerative Diseases</x:v>
      </x:c>
      <x:c r="B610" s="3" t="str">
        <x:v>2023</x:v>
      </x:c>
      <x:c r="C610" s="3" t="str">
        <x:v>10.31616/asj.2022.0227</x:v>
      </x:c>
      <x:c r="D610" s="3" t="str">
        <x:v>Exclude at title/abstract</x:v>
      </x:c>
      <x:c r="E610" s="3" t="str">
        <x:v>Index fusion / instrumentation comparison.</x:v>
      </x:c>
      <x:c r="F610" s="3"/>
    </x:row>
    <x:row r="611" ht="37" customHeight="1">
      <x:c r="A611" s="3" t="str">
        <x:v>Oblique Lateral Endoscopic Decompression and Interbody Fusion for Severe Lumbar Spinal Stenosis: Technical Note and Preliminary Results</x:v>
      </x:c>
      <x:c r="B611" s="3" t="str">
        <x:v>2022</x:v>
      </x:c>
      <x:c r="C611" s="3" t="str">
        <x:v>10.1111/os.13502</x:v>
      </x:c>
      <x:c r="D611" s="3" t="str">
        <x:v>Exclude at title/abstract</x:v>
      </x:c>
      <x:c r="E611" s="3" t="str">
        <x:v>Nonrandomised design stated.</x:v>
      </x:c>
      <x:c r="F611" s="3"/>
    </x:row>
    <x:row r="612" ht="37" customHeight="1">
      <x:c r="A612" s="3" t="str">
        <x:v>Objective assessment of reduced invasiveness in MED. Compared with conventional one-level laminotomy</x:v>
      </x:c>
      <x:c r="B612" s="3" t="str">
        <x:v>2006</x:v>
      </x:c>
      <x:c r="C612" s="3" t="str">
        <x:v>10.1007/s00586-005-0912-8</x:v>
      </x:c>
      <x:c r="D612" s="3" t="str">
        <x:v>Exclude at title/abstract</x:v>
      </x:c>
      <x:c r="E612" s="3" t="str">
        <x:v>No identifiable eligible randomised endoscopic versus non-endoscopic lumbar stenosis comparison.</x:v>
      </x:c>
      <x:c r="F612" s="3"/>
    </x:row>
    <x:row r="613" ht="51" customHeight="1">
      <x:c r="A613" s="3" t="str">
        <x:v>Novel electromagnetic-based navigation for percutaneous transforaminal endoscopic lumbar decompression in patients with lumbar spinal stenosis reduces radiation exposure and enhances surgical efficiency compared to fluoroscopy: a randomized controlled trial</x:v>
      </x:c>
      <x:c r="B613" s="3" t="str">
        <x:v>2020</x:v>
      </x:c>
      <x:c r="C613" s="3" t="str">
        <x:v>10.21037/atm-20-1877</x:v>
      </x:c>
      <x:c r="D613" s="3" t="str">
        <x:v>Exclude at title/abstract</x:v>
      </x:c>
      <x:c r="E613" s="3" t="str">
        <x:v>Both groups receive endoscopic decompression; navigation comparison.</x:v>
      </x:c>
      <x:c r="F613" s="3"/>
    </x:row>
    <x:row r="614" ht="37" customHeight="1">
      <x:c r="A614" s="3" t="str">
        <x:v>Novel Combination of Lateral Interbody Fusion and Endoscopic Ipsi-Contra Decompression for Severe Stenosis From Lumbar Spondylolisthesis: A Case Report</x:v>
      </x:c>
      <x:c r="B614" s="3" t="str">
        <x:v>2024</x:v>
      </x:c>
      <x:c r="C614" s="3" t="str">
        <x:v>10.7759/cureus.60160</x:v>
      </x:c>
      <x:c r="D614" s="3" t="str">
        <x:v>Exclude at title/abstract</x:v>
      </x:c>
      <x:c r="E614" s="3" t="str">
        <x:v>Index fusion / instrumentation comparison.</x:v>
      </x:c>
      <x:c r="F614" s="3"/>
    </x:row>
    <x:row r="615" ht="37" customHeight="1">
      <x:c r="A615" s="3" t="str">
        <x:v>Novel Application of the Comaneci Device for Pulsatile Tinnitus due to Sigmoid Sinus Diverticulum</x:v>
      </x:c>
      <x:c r="B615" s="3" t="str">
        <x:v>2023</x:v>
      </x:c>
      <x:c r="C615" s="3" t="str">
        <x:v>10.1055/s-0043-1762148</x:v>
      </x:c>
      <x:c r="D615" s="3" t="str">
        <x:v>Exclude at title/abstract</x:v>
      </x:c>
      <x:c r="E615" s="3" t="str">
        <x:v>No identifiable eligible randomised endoscopic versus non-endoscopic lumbar stenosis comparison.</x:v>
      </x:c>
      <x:c r="F615" s="3"/>
    </x:row>
    <x:row r="616" ht="37" customHeight="1">
      <x:c r="A616" s="3" t="str">
        <x:v>Novel anatomical landmark guided puncture method in L4/L5 spine posterior interlaminar endoscopic surgery: a technical note and case series</x:v>
      </x:c>
      <x:c r="B616" s="3" t="str">
        <x:v>2025</x:v>
      </x:c>
      <x:c r="C616" s="3" t="str">
        <x:v>10.3389/fsurg.2025.1715171</x:v>
      </x:c>
      <x:c r="D616" s="3" t="str">
        <x:v>Exclude at title/abstract</x:v>
      </x:c>
      <x:c r="E616" s="3" t="str">
        <x:v>Nonrandomised design stated.</x:v>
      </x:c>
      <x:c r="F616" s="3"/>
    </x:row>
    <x:row r="617" ht="37" customHeight="1">
      <x:c r="A617" s="3" t="str">
        <x:v>Not So Normal: An Unusual Case of Cryptococcal Sinusitis and Meningitis Masquerading as Normal Pressure Hydrocephalus</x:v>
      </x:c>
      <x:c r="B617" s="3" t="str">
        <x:v>2025</x:v>
      </x:c>
      <x:c r="C617" s="3" t="str">
        <x:v>10.1016/j.healun.2025.02.657</x:v>
      </x:c>
      <x:c r="D617" s="3" t="str">
        <x:v>Exclude at title/abstract</x:v>
      </x:c>
      <x:c r="E617" s="3" t="str">
        <x:v>No identifiable eligible randomised endoscopic versus non-endoscopic lumbar stenosis comparison.</x:v>
      </x:c>
      <x:c r="F617" s="3"/>
    </x:row>
    <x:row r="618" ht="37" customHeight="1">
      <x:c r="A618" s="3" t="str">
        <x:v>Nonlaminotomy bilateral decompression: a novel approach in biportal endoscopic spine surgery for spinal stenosis</x:v>
      </x:c>
      <x:c r="B618" s="3" t="str">
        <x:v>2024</x:v>
      </x:c>
      <x:c r="C618" s="3" t="str">
        <x:v>10.31616/asj.2024.0210</x:v>
      </x:c>
      <x:c r="D618" s="3" t="str">
        <x:v>Exclude at title/abstract</x:v>
      </x:c>
      <x:c r="E618" s="3" t="str">
        <x:v>No identifiable eligible randomised endoscopic versus non-endoscopic lumbar stenosis comparison.</x:v>
      </x:c>
      <x:c r="F618" s="3"/>
    </x:row>
    <x:row r="619" ht="37" customHeight="1">
      <x:c r="A619" s="3" t="str">
        <x:v>Noninvasive intracranial pressure profile in 31 patients submitted to full-endoscopic spine surgery</x:v>
      </x:c>
      <x:c r="B619" s="3" t="str">
        <x:v>2024</x:v>
      </x:c>
      <x:c r="C619" s="3" t="str">
        <x:v>10.1590/acb396424</x:v>
      </x:c>
      <x:c r="D619" s="3" t="str">
        <x:v>Exclude at title/abstract</x:v>
      </x:c>
      <x:c r="E619" s="3" t="str">
        <x:v>No identifiable eligible randomised endoscopic versus non-endoscopic lumbar stenosis comparison.</x:v>
      </x:c>
      <x:c r="F619" s="3"/>
    </x:row>
    <x:row r="620" ht="37" customHeight="1">
      <x:c r="A620" s="3" t="str">
        <x:v>Non-invasive intracranial pressure profile in 31 patients submitted to full-endoscopic spine surgery</x:v>
      </x:c>
      <x:c r="B620" s="3" t="str">
        <x:v>2022</x:v>
      </x:c>
      <x:c r="C620" s="3" t="str">
        <x:v>10.1016/j.bas.2022.101133</x:v>
      </x:c>
      <x:c r="D620" s="3" t="str">
        <x:v>Exclude at title/abstract</x:v>
      </x:c>
      <x:c r="E620" s="3" t="str">
        <x:v>No identifiable eligible randomised endoscopic versus non-endoscopic lumbar stenosis comparison.</x:v>
      </x:c>
      <x:c r="F620" s="3"/>
    </x:row>
    <x:row r="621" ht="37" customHeight="1">
      <x:c r="A621" s="3" t="str">
        <x:v>No surgical site infections observed after lumbar unilateral biportal endoscopy: a multicenter retrospective series of 1566 patients</x:v>
      </x:c>
      <x:c r="B621" s="3" t="str">
        <x:v>2026</x:v>
      </x:c>
      <x:c r="C621" s="3" t="str">
        <x:v>10.1016/j.bas.2026.105949</x:v>
      </x:c>
      <x:c r="D621" s="3" t="str">
        <x:v>Exclude at title/abstract</x:v>
      </x:c>
      <x:c r="E621" s="3" t="str">
        <x:v>Nonrandomised design stated.</x:v>
      </x:c>
      <x:c r="F621" s="3"/>
    </x:row>
    <x:row r="622" ht="37" customHeight="1">
      <x:c r="A622" s="3" t="str">
        <x:v>New ipsilateral full endoscopic interlaminar approach for L5-S1 foraminal and extraforaminal decompression: technique description and initial case series</x:v>
      </x:c>
      <x:c r="B622" s="3" t="str">
        <x:v>2024</x:v>
      </x:c>
      <x:c r="C622" s="3" t="str">
        <x:v>10.1007/s10143-024-02720-6</x:v>
      </x:c>
      <x:c r="D622" s="3" t="str">
        <x:v>Exclude at title/abstract</x:v>
      </x:c>
      <x:c r="E622" s="3" t="str">
        <x:v>Nonrandomised design stated.</x:v>
      </x:c>
      <x:c r="F622" s="3"/>
    </x:row>
    <x:row r="623" ht="79" customHeight="1">
      <x:c r="A623" s="3" t="str">
        <x:v>Neurosurgery Concepts: Key perspectives on C2 nerve root transection following C1 lateral mass screw fixation, choroid plexus cauterization in infants with hydrocephalus, quality of life following treatment of vestibular schwannoma, dynamic magnetic resonance imaging for glioblastoma pseudoprogression, cost-utility analysis of lumbar spinal stenosis treatment</x:v>
      </x:c>
      <x:c r="B623" s="3" t="str">
        <x:v>2015</x:v>
      </x:c>
      <x:c r="C623" s="3" t="str">
        <x:v>10.4103/2152-7806.158981</x:v>
      </x:c>
      <x:c r="D623" s="3" t="str">
        <x:v>Exclude at title/abstract</x:v>
      </x:c>
      <x:c r="E623" s="3" t="str">
        <x:v>Neurosurgery concepts/commentary covering multiple topics; not a primary randomised decompression comparison.</x:v>
      </x:c>
      <x:c r="F623" s="3"/>
    </x:row>
    <x:row r="624" ht="37" customHeight="1">
      <x:c r="A624" s="3" t="str">
        <x:v>Nerve root anomaly at lumbar surgery: Prevalence and incidence of intraoperative changes of surgical plan due to anomaly</x:v>
      </x:c>
      <x:c r="B624" s="3" t="str">
        <x:v>2014</x:v>
      </x:c>
      <x:c r="C624" s="3" t="str">
        <x:v>10.1007/s00586-014-3517-2</x:v>
      </x:c>
      <x:c r="D624" s="3" t="str">
        <x:v>Exclude at title/abstract</x:v>
      </x:c>
      <x:c r="E624" s="3" t="str">
        <x:v>Nonrandomised design stated.</x:v>
      </x:c>
      <x:c r="F624" s="3"/>
    </x:row>
    <x:row r="625" ht="37" customHeight="1">
      <x:c r="A625" s="3" t="str">
        <x:v>Navigation-guided endoscopic lumbar decompression on foramen and lateral recess in advanced scoliosis</x:v>
      </x:c>
      <x:c r="B625" s="3" t="str">
        <x:v>2024</x:v>
      </x:c>
      <x:c r="C625" s="3" t="str">
        <x:v>10.3171/2024.1.FOCVID23195</x:v>
      </x:c>
      <x:c r="D625" s="3" t="str">
        <x:v>Exclude at title/abstract</x:v>
      </x:c>
      <x:c r="E625" s="3" t="str">
        <x:v>No identifiable eligible randomised endoscopic versus non-endoscopic lumbar stenosis comparison.</x:v>
      </x:c>
      <x:c r="F625" s="3"/>
    </x:row>
    <x:row r="626" ht="37" customHeight="1">
      <x:c r="A626" s="3" t="str">
        <x:v>Navigation-assisted unilateral biportal endoscopic decompression using a 0-degree endoscope for upper lumbar spinal stenosis: a technical note on facet preservation</x:v>
      </x:c>
      <x:c r="B626" s="3" t="str">
        <x:v>2026</x:v>
      </x:c>
      <x:c r="C626" s="3" t="str">
        <x:v>10.21037/jss-2026-1-0057</x:v>
      </x:c>
      <x:c r="D626" s="3" t="str">
        <x:v>Exclude at title/abstract</x:v>
      </x:c>
      <x:c r="E626" s="3" t="str">
        <x:v>Nonrandomised design stated.</x:v>
      </x:c>
      <x:c r="F626" s="3"/>
    </x:row>
    <x:row r="627" ht="37" customHeight="1">
      <x:c r="A627" s="3" t="str">
        <x:v>Navigating the diagnostic odyssey: Unveiling cardiac amyloidosis through gastrointestinal biopsy</x:v>
      </x:c>
      <x:c r="B627" s="3" t="str">
        <x:v>2024</x:v>
      </x:c>
      <x:c r="C627" s="3" t="str">
        <x:v>10.1080/13506129.2024.2347124</x:v>
      </x:c>
      <x:c r="D627" s="3" t="str">
        <x:v>Exclude at title/abstract</x:v>
      </x:c>
      <x:c r="E627" s="3" t="str">
        <x:v>No identifiable eligible randomised endoscopic versus non-endoscopic lumbar stenosis comparison.</x:v>
      </x:c>
      <x:c r="F627" s="3"/>
    </x:row>
    <x:row r="628" ht="37" customHeight="1">
      <x:c r="A628" s="3" t="str">
        <x:v>NATIONWIDE SURVEY ON INCIDENTAL DURAL TEARS DURING ENDOSCOPIC SPINE SURGERY IN JAPAN</x:v>
      </x:c>
      <x:c r="B628" s="3" t="str">
        <x:v>2022</x:v>
      </x:c>
      <x:c r="C628" s="3" t="str">
        <x:v>10.1142/S0218957722400048</x:v>
      </x:c>
      <x:c r="D628" s="3" t="str">
        <x:v>Exclude at title/abstract</x:v>
      </x:c>
      <x:c r="E628" s="3" t="str">
        <x:v>No identifiable eligible randomised endoscopic versus non-endoscopic lumbar stenosis comparison.</x:v>
      </x:c>
      <x:c r="F628" s="3"/>
    </x:row>
    <x:row r="629" ht="37" customHeight="1">
      <x:c r="A629" s="3" t="str">
        <x:v>Myeloscopic study on lumbar spinal canal stenosis with special reference to intermittent claudication</x:v>
      </x:c>
      <x:c r="B629" s="3" t="str">
        <x:v>1990</x:v>
      </x:c>
      <x:c r="C629" s="3" t="str">
        <x:v>10.1097/00007632-199006000-00021</x:v>
      </x:c>
      <x:c r="D629" s="3" t="str">
        <x:v>Exclude at title/abstract</x:v>
      </x:c>
      <x:c r="E629" s="3" t="str">
        <x:v>No identifiable eligible randomised endoscopic versus non-endoscopic lumbar stenosis comparison.</x:v>
      </x:c>
      <x:c r="F629" s="3"/>
    </x:row>
    <x:row r="630" ht="37" customHeight="1">
      <x:c r="A630" s="3" t="str">
        <x:v>Multifidus Muscle Changes After Biportal Endoscopic Spinal Surgery: Magnetic Resonance Imaging Evaluation</x:v>
      </x:c>
      <x:c r="B630" s="3" t="str">
        <x:v>2019</x:v>
      </x:c>
      <x:c r="C630" s="3" t="str">
        <x:v>10.1016/j.wneu.2019.06.148</x:v>
      </x:c>
      <x:c r="D630" s="3" t="str">
        <x:v>Exclude at title/abstract</x:v>
      </x:c>
      <x:c r="E630" s="3" t="str">
        <x:v>No identifiable eligible randomised endoscopic versus non-endoscopic lumbar stenosis comparison.</x:v>
      </x:c>
      <x:c r="F630" s="3"/>
    </x:row>
    <x:row r="631" ht="37" customHeight="1">
      <x:c r="A631" s="3" t="str">
        <x:v>Multicentric Case Series of Uniportal Endoscopic Posterior Cervical Decompression for Cervical Spinal Stenosis</x:v>
      </x:c>
      <x:c r="B631" s="3" t="str">
        <x:v>2025</x:v>
      </x:c>
      <x:c r="C631" s="3"/>
      <x:c r="D631" s="3" t="str">
        <x:v>Exclude at title/abstract</x:v>
      </x:c>
      <x:c r="E631" s="3" t="str">
        <x:v>Protocol or registry record without usable trial results.</x:v>
      </x:c>
      <x:c r="F631" s="3"/>
    </x:row>
    <x:row r="632" ht="51" customHeight="1">
      <x:c r="A632" s="3" t="str">
        <x:v>Multicenter Clinical Randomized Controlled Trial of Unilateral Biportal Endoscopic Spinal Surgery for Degenerative Grade 1 Spondylolisthesis Complicated With Lumbar Spinal Stenosis</x:v>
      </x:c>
      <x:c r="B632" s="3" t="str">
        <x:v>2025</x:v>
      </x:c>
      <x:c r="C632" s="3"/>
      <x:c r="D632" s="3" t="str">
        <x:v>Exclude at title/abstract</x:v>
      </x:c>
      <x:c r="E632" s="3" t="str">
        <x:v>Protocol or registry record without usable trial results.</x:v>
      </x:c>
      <x:c r="F632" s="3"/>
    </x:row>
    <x:row r="633" ht="37" customHeight="1">
      <x:c r="A633" s="3" t="str">
        <x:v>MRI-defined lumbar fasciitis is associated with inferior subjective outcomes after endoscopic decompression for lumbar spinal stenosis</x:v>
      </x:c>
      <x:c r="B633" s="3" t="str">
        <x:v>2026</x:v>
      </x:c>
      <x:c r="C633" s="3" t="str">
        <x:v>10.1007/s00586-026-10163-4</x:v>
      </x:c>
      <x:c r="D633" s="3" t="str">
        <x:v>Exclude at title/abstract</x:v>
      </x:c>
      <x:c r="E633" s="3" t="str">
        <x:v>Nonrandomised design stated.</x:v>
      </x:c>
      <x:c r="F633" s="3"/>
    </x:row>
    <x:row r="634" ht="37" customHeight="1">
      <x:c r="A634" s="3" t="str">
        <x:v>MRI evaluation of nerve root subsidence sign affecting efficacy of percutaneous endoscopic decompression in lumbar spinal stenosis</x:v>
      </x:c>
      <x:c r="B634" s="3" t="str">
        <x:v>2026</x:v>
      </x:c>
      <x:c r="C634" s="3" t="str">
        <x:v>10.12307/2026.502</x:v>
      </x:c>
      <x:c r="D634" s="3" t="str">
        <x:v>Exclude at title/abstract</x:v>
      </x:c>
      <x:c r="E634" s="3" t="str">
        <x:v>Nonrandomised design stated.</x:v>
      </x:c>
      <x:c r="F634" s="3"/>
    </x:row>
    <x:row r="635" ht="51" customHeight="1">
      <x:c r="A635" s="3" t="str">
        <x:v>Mounting the learning curve in unilateral biportal endoscopic lumbar decompression in an Asian population: experience of a single surgeon's first 105 consecutive cases with early functional outcomes</x:v>
      </x:c>
      <x:c r="B635" s="3" t="str">
        <x:v>2025</x:v>
      </x:c>
      <x:c r="C635" s="3" t="str">
        <x:v>10.21037/jss-24-153</x:v>
      </x:c>
      <x:c r="D635" s="3" t="str">
        <x:v>Exclude at title/abstract</x:v>
      </x:c>
      <x:c r="E635" s="3" t="str">
        <x:v>Nonrandomised design stated.</x:v>
      </x:c>
      <x:c r="F635" s="3"/>
    </x:row>
    <x:row r="636" ht="37" customHeight="1">
      <x:c r="A636" s="3" t="str">
        <x:v>Morphoscopic and Morphometric Characteristics of Intervertebral Foramina in the Lumbar Segment of the Spine</x:v>
      </x:c>
      <x:c r="B636" s="3" t="str">
        <x:v>2018</x:v>
      </x:c>
      <x:c r="C636" s="3" t="str">
        <x:v>10.1007/s11055-018-0603-7</x:v>
      </x:c>
      <x:c r="D636" s="3" t="str">
        <x:v>Exclude at title/abstract</x:v>
      </x:c>
      <x:c r="E636" s="3" t="str">
        <x:v>No identifiable eligible randomised endoscopic versus non-endoscopic lumbar stenosis comparison.</x:v>
      </x:c>
      <x:c r="F636" s="3"/>
    </x:row>
    <x:row r="637" ht="51" customHeight="1">
      <x:c r="A637" s="3" t="str">
        <x:v>Morphometric change in intervertebral foramen after percutaneous endoscopic lumbar foraminotomy: an in vivo radiographic study based on three-dimensional foramen reconstruction</x:v>
      </x:c>
      <x:c r="B637" s="3" t="str">
        <x:v>2023</x:v>
      </x:c>
      <x:c r="C637" s="3" t="str">
        <x:v>10.1007/s00264-022-05664-y</x:v>
      </x:c>
      <x:c r="D637" s="3" t="str">
        <x:v>Exclude at title/abstract</x:v>
      </x:c>
      <x:c r="E637" s="3" t="str">
        <x:v>Nonrandomised design stated.</x:v>
      </x:c>
      <x:c r="F637" s="3"/>
    </x:row>
    <x:row r="638" ht="37" customHeight="1">
      <x:c r="A638" s="3" t="str">
        <x:v>Monocentric experience of transforaminal endoscopic lumbar discectomy and foraminotomy outcomes: pushing the indications and avoiding failure. Report of 200 cases</x:v>
      </x:c>
      <x:c r="B638" s="3" t="str">
        <x:v>2025</x:v>
      </x:c>
      <x:c r="C638" s="3" t="str">
        <x:v>10.23736/S0390-5616.23.06105-2</x:v>
      </x:c>
      <x:c r="D638" s="3" t="str">
        <x:v>Exclude at title/abstract</x:v>
      </x:c>
      <x:c r="E638" s="3" t="str">
        <x:v>Nonrandomised design stated.</x:v>
      </x:c>
      <x:c r="F638" s="3"/>
    </x:row>
    <x:row r="639" ht="37" customHeight="1">
      <x:c r="A639" s="3" t="str">
        <x:v>Modified unilateral laminotomy for bilateral decompression for lumbar spinal stenosis: technical note</x:v>
      </x:c>
      <x:c r="B639" s="3" t="str">
        <x:v>2013</x:v>
      </x:c>
      <x:c r="C639" s="3" t="str">
        <x:v>10.1097/BRS.0b013e31828fc84c</x:v>
      </x:c>
      <x:c r="D639" s="3" t="str">
        <x:v>Exclude at title/abstract</x:v>
      </x:c>
      <x:c r="E639" s="3" t="str">
        <x:v>No identifiable eligible randomised endoscopic versus non-endoscopic lumbar stenosis comparison.</x:v>
      </x:c>
      <x:c r="F639" s="3"/>
    </x:row>
    <x:row r="640" ht="37" customHeight="1">
      <x:c r="A640" s="3" t="str">
        <x:v>Mixed Reality in Spine Surgery: The Apple Vision Pro in Biportal Endoscopic Lumbar Fusion</x:v>
      </x:c>
      <x:c r="B640" s="3" t="str">
        <x:v>2026</x:v>
      </x:c>
      <x:c r="C640" s="3" t="str">
        <x:v>10.3791/71067</x:v>
      </x:c>
      <x:c r="D640" s="3" t="str">
        <x:v>Exclude at title/abstract</x:v>
      </x:c>
      <x:c r="E640" s="3" t="str">
        <x:v>Index fusion / instrumentation comparison.</x:v>
      </x:c>
      <x:c r="F640" s="3"/>
    </x:row>
    <x:row r="641" ht="37" customHeight="1">
      <x:c r="A641" s="3" t="str">
        <x:v>Missing but important! Dislodgment of a loose tooth and its recovery during difficult intubation</x:v>
      </x:c>
      <x:c r="B641" s="3" t="str">
        <x:v>2010</x:v>
      </x:c>
      <x:c r="C641" s="3" t="str">
        <x:v>10.4103/0970-9185.74891</x:v>
      </x:c>
      <x:c r="D641" s="3" t="str">
        <x:v>Exclude at title/abstract</x:v>
      </x:c>
      <x:c r="E641" s="3" t="str">
        <x:v>No identifiable eligible randomised endoscopic versus non-endoscopic lumbar stenosis comparison.</x:v>
      </x:c>
      <x:c r="F641" s="3"/>
    </x:row>
    <x:row r="642" ht="37" customHeight="1">
      <x:c r="A642" s="3" t="str">
        <x:v>Minimizing Tissue Injury and Incisions in Multilevel Biportal Endoscopic Spine Surgery: Technical Note and Preliminary Results</x:v>
      </x:c>
      <x:c r="B642" s="3" t="str">
        <x:v>2024</x:v>
      </x:c>
      <x:c r="C642" s="3" t="str">
        <x:v>10.3390/medicina60030514</x:v>
      </x:c>
      <x:c r="D642" s="3" t="str">
        <x:v>Exclude at title/abstract</x:v>
      </x:c>
      <x:c r="E642" s="3" t="str">
        <x:v>No identifiable eligible randomised endoscopic versus non-endoscopic lumbar stenosis comparison.</x:v>
      </x:c>
      <x:c r="F642" s="3"/>
    </x:row>
    <x:row r="643" ht="51" customHeight="1">
      <x:c r="A643" s="3" t="str">
        <x:v>Minimization of lumbar interbody fusion by percutaneous full-endoscopic lumbar interbody fusion (PELIF), and its minimally invasiveness comparison with minimally invasive surgery-transforaminal lumbar interbody fusion (MIS-TLIF)</x:v>
      </x:c>
      <x:c r="B643" s="3" t="str">
        <x:v>2023</x:v>
      </x:c>
      <x:c r="C643" s="3" t="str">
        <x:v>10.1016/j.inat.2023.101794</x:v>
      </x:c>
      <x:c r="D643" s="3" t="str">
        <x:v>Exclude at title/abstract</x:v>
      </x:c>
      <x:c r="E643" s="3" t="str">
        <x:v>Index fusion / instrumentation comparison.</x:v>
      </x:c>
      <x:c r="F643" s="3"/>
    </x:row>
    <x:row r="644" ht="37" customHeight="1">
      <x:c r="A644" s="3" t="str">
        <x:v>Minimally Invasive Versus Open Laminectomy for Lumbar Stenosis: A Systematic Review and Meta-Analysis</x:v>
      </x:c>
      <x:c r="B644" s="3" t="str">
        <x:v>2016</x:v>
      </x:c>
      <x:c r="C644" s="3" t="str">
        <x:v>10.1097/BRS.0000000000001161</x:v>
      </x:c>
      <x:c r="D644" s="3" t="str">
        <x:v>Exclude at title/abstract</x:v>
      </x:c>
      <x:c r="E644" s="3" t="str">
        <x:v>Secondary evidence, not an original RCT.</x:v>
      </x:c>
      <x:c r="F644" s="3"/>
    </x:row>
    <x:row r="645" ht="37" customHeight="1">
      <x:c r="A645" s="3" t="str">
        <x:v>Minimally Invasive Unilateral Laminectomy for Bilateral Decompression</x:v>
      </x:c>
      <x:c r="B645" s="3" t="str">
        <x:v>2017</x:v>
      </x:c>
      <x:c r="C645" s="3" t="str">
        <x:v>10.2106/JBJS.ST.16.00072</x:v>
      </x:c>
      <x:c r="D645" s="3" t="str">
        <x:v>Exclude at title/abstract</x:v>
      </x:c>
      <x:c r="E645" s="3" t="str">
        <x:v>No identifiable eligible randomised endoscopic versus non-endoscopic lumbar stenosis comparison.</x:v>
      </x:c>
      <x:c r="F645" s="3"/>
    </x:row>
    <x:row r="646" ht="37" customHeight="1">
      <x:c r="A646" s="3" t="str">
        <x:v>Minimally Invasive Transtubular Endoscopic Decompression for L5 Radiculopathy Induced by Lumbosacral Extraforaminal Lesions</x:v>
      </x:c>
      <x:c r="B646" s="3" t="str">
        <x:v>2018</x:v>
      </x:c>
      <x:c r="C646" s="3" t="str">
        <x:v>10.4184/asj.2018.12.2.246</x:v>
      </x:c>
      <x:c r="D646" s="3" t="str">
        <x:v>Exclude at title/abstract</x:v>
      </x:c>
      <x:c r="E646" s="3" t="str">
        <x:v>Nonrandomised design stated.</x:v>
      </x:c>
      <x:c r="F646" s="3"/>
    </x:row>
    <x:row r="647" ht="37" customHeight="1">
      <x:c r="A647" s="3" t="str">
        <x:v>Minimally invasive transforaminal lumbar interbody fusion using the biportal endoscopic techniques versus microscopic tubular technique</x:v>
      </x:c>
      <x:c r="B647" s="3" t="str">
        <x:v>2021</x:v>
      </x:c>
      <x:c r="C647" s="3" t="str">
        <x:v>10.1016/j.spinee.2021.06.013</x:v>
      </x:c>
      <x:c r="D647" s="3" t="str">
        <x:v>Exclude at title/abstract</x:v>
      </x:c>
      <x:c r="E647" s="3" t="str">
        <x:v>Nonrandomised design stated.</x:v>
      </x:c>
      <x:c r="F647" s="3"/>
    </x:row>
    <x:row r="648" ht="37" customHeight="1">
      <x:c r="A648" s="3" t="str">
        <x:v>Minimally Invasive Transforaminal Lumbar Interbody Fusion using 3-Dimensional Total Navigation: 2-Dimensional Operative Video</x:v>
      </x:c>
      <x:c r="B648" s="3" t="str">
        <x:v>2020</x:v>
      </x:c>
      <x:c r="C648" s="3" t="str">
        <x:v>10.1093/ons/opz042</x:v>
      </x:c>
      <x:c r="D648" s="3" t="str">
        <x:v>Exclude at title/abstract</x:v>
      </x:c>
      <x:c r="E648" s="3" t="str">
        <x:v>Index fusion / instrumentation comparison.</x:v>
      </x:c>
      <x:c r="F648" s="3"/>
    </x:row>
    <x:row r="649" ht="37" customHeight="1">
      <x:c r="A649" s="3" t="str">
        <x:v>Minimally invasive technique for decompression of lumbar foraminal stenosis using a spinal microendoscope: technical note</x:v>
      </x:c>
      <x:c r="B649" s="3" t="str">
        <x:v>2011</x:v>
      </x:c>
      <x:c r="C649" s="3" t="str">
        <x:v>10.1055/s-0031-1279716</x:v>
      </x:c>
      <x:c r="D649" s="3" t="str">
        <x:v>Exclude at title/abstract</x:v>
      </x:c>
      <x:c r="E649" s="3" t="str">
        <x:v>No identifiable eligible randomised endoscopic versus non-endoscopic lumbar stenosis comparison.</x:v>
      </x:c>
      <x:c r="F649" s="3"/>
    </x:row>
    <x:row r="650" ht="37" customHeight="1">
      <x:c r="A650" s="3" t="str">
        <x:v>Minimally invasive surgical management of symptomatic lumbar disc herniation: can the endoscope replace the microscope?</x:v>
      </x:c>
      <x:c r="B650" s="3" t="str">
        <x:v>2022</x:v>
      </x:c>
      <x:c r="C650" s="3" t="str">
        <x:v>10.1186/s41983-022-00539-w</x:v>
      </x:c>
      <x:c r="D650" s="3" t="str">
        <x:v>Exclude at title/abstract</x:v>
      </x:c>
      <x:c r="E650" s="3" t="str">
        <x:v>Nonrandomised design stated.</x:v>
      </x:c>
      <x:c r="F650" s="3"/>
    </x:row>
    <x:row r="651" ht="37" customHeight="1">
      <x:c r="A651" s="3" t="str">
        <x:v>Minimally invasive surgery through endoscopic laminotomy and foraminotomy for the treatment of lumbar spinal stenosis</x:v>
      </x:c>
      <x:c r="B651" s="3" t="str">
        <x:v>2013</x:v>
      </x:c>
      <x:c r="C651" s="3" t="str">
        <x:v>10.1016/j.jor.2013.01.006</x:v>
      </x:c>
      <x:c r="D651" s="3" t="str">
        <x:v>Exclude at title/abstract</x:v>
      </x:c>
      <x:c r="E651" s="3" t="str">
        <x:v>No identifiable eligible randomised endoscopic versus non-endoscopic lumbar stenosis comparison.</x:v>
      </x:c>
      <x:c r="F651" s="3"/>
    </x:row>
    <x:row r="652" ht="37" customHeight="1">
      <x:c r="A652" s="3" t="str">
        <x:v>Minimally Invasive Spine Surgery: Techniques, Technologies, and Indications</x:v>
      </x:c>
      <x:c r="B652" s="3" t="str">
        <x:v>2020</x:v>
      </x:c>
      <x:c r="C652" s="3" t="str">
        <x:v>10.31616/asj.2020.0384</x:v>
      </x:c>
      <x:c r="D652" s="3" t="str">
        <x:v>Exclude at title/abstract</x:v>
      </x:c>
      <x:c r="E652" s="3" t="str">
        <x:v>No identifiable eligible randomised endoscopic versus non-endoscopic lumbar stenosis comparison.</x:v>
      </x:c>
      <x:c r="F652" s="3"/>
    </x:row>
    <x:row r="653" ht="30" customHeight="1">
      <x:c r="A653" s="3" t="str">
        <x:v>Minimally invasive spine surgery: systematic review</x:v>
      </x:c>
      <x:c r="B653" s="3" t="str">
        <x:v>2015</x:v>
      </x:c>
      <x:c r="C653" s="3" t="str">
        <x:v>10.1007/s10143-014-0565-3</x:v>
      </x:c>
      <x:c r="D653" s="3" t="str">
        <x:v>Exclude at title/abstract</x:v>
      </x:c>
      <x:c r="E653" s="3" t="str">
        <x:v>Secondary evidence, not an original RCT.</x:v>
      </x:c>
      <x:c r="F653" s="3"/>
    </x:row>
    <x:row r="654" ht="30" customHeight="1">
      <x:c r="A654" s="3" t="str">
        <x:v>Minimally Invasive Spine Surgery for Lumbar Decompression or Disc Herniation</x:v>
      </x:c>
      <x:c r="B654" s="3" t="str">
        <x:v>2024</x:v>
      </x:c>
      <x:c r="C654" s="3" t="str">
        <x:v>10.1002/aorn.14233</x:v>
      </x:c>
      <x:c r="D654" s="3" t="str">
        <x:v>Exclude at title/abstract</x:v>
      </x:c>
      <x:c r="E654" s="3" t="str">
        <x:v>Primary disc-herniation/discectomy question.</x:v>
      </x:c>
      <x:c r="F654" s="3"/>
    </x:row>
    <x:row r="655" ht="37" customHeight="1">
      <x:c r="A655" s="3" t="str">
        <x:v>Minimally invasive spinal surgery in spinal tuberculosis - A case report series</x:v>
      </x:c>
      <x:c r="B655" s="3" t="str">
        <x:v>2021</x:v>
      </x:c>
      <x:c r="C655" s="3" t="str">
        <x:v>10.1016/j.inat.2020.101010</x:v>
      </x:c>
      <x:c r="D655" s="3" t="str">
        <x:v>Exclude at title/abstract</x:v>
      </x:c>
      <x:c r="E655" s="3" t="str">
        <x:v>No identifiable eligible randomised endoscopic versus non-endoscopic lumbar stenosis comparison.</x:v>
      </x:c>
      <x:c r="F655" s="3"/>
    </x:row>
    <x:row r="656" ht="37" customHeight="1">
      <x:c r="A656" s="3" t="str">
        <x:v>Minimally invasive spinal decompression for degenerative lumbar spondylolisthesis and stenosis maintains stability and may avoid the need for fusion</x:v>
      </x:c>
      <x:c r="B656" s="3" t="str">
        <x:v>2018</x:v>
      </x:c>
      <x:c r="C656" s="3" t="str">
        <x:v>10.1302/0301-620X.100B4.BJJ-2017-0917.R1</x:v>
      </x:c>
      <x:c r="D656" s="3" t="str">
        <x:v>Exclude at title/abstract</x:v>
      </x:c>
      <x:c r="E656" s="3" t="str">
        <x:v>Index fusion / instrumentation comparison.</x:v>
      </x:c>
      <x:c r="F656" s="3"/>
    </x:row>
    <x:row r="657" ht="30" customHeight="1">
      <x:c r="A657" s="3" t="str">
        <x:v>Minimally invasive redo discectomy for recurrent lumbar disc herniations</x:v>
      </x:c>
      <x:c r="B657" s="3" t="str">
        <x:v>2015</x:v>
      </x:c>
      <x:c r="C657" s="3" t="str">
        <x:v>10.1016/j.jocn.2015.02.028</x:v>
      </x:c>
      <x:c r="D657" s="3" t="str">
        <x:v>Exclude at title/abstract</x:v>
      </x:c>
      <x:c r="E657" s="3" t="str">
        <x:v>Primary disc-herniation/discectomy question.</x:v>
      </x:c>
      <x:c r="F657" s="3"/>
    </x:row>
    <x:row r="658" ht="37" customHeight="1">
      <x:c r="A658" s="3" t="str">
        <x:v>Minimally invasive operative management for lumbar spinal stenosis: overview of early and long-term outcomes</x:v>
      </x:c>
      <x:c r="B658" s="3" t="str">
        <x:v>2007</x:v>
      </x:c>
      <x:c r="C658" s="3" t="str">
        <x:v>10.1016/j.ocl.2007.02.006</x:v>
      </x:c>
      <x:c r="D658" s="3" t="str">
        <x:v>Exclude at title/abstract</x:v>
      </x:c>
      <x:c r="E658" s="3" t="str">
        <x:v>No identifiable eligible randomised endoscopic versus non-endoscopic lumbar stenosis comparison.</x:v>
      </x:c>
      <x:c r="F658" s="3"/>
    </x:row>
    <x:row r="659" ht="37" customHeight="1">
      <x:c r="A659" s="3" t="str">
        <x:v>Minimally Invasive Oblique Lumbar Interbody Fusion with Spinal Endoscope Assistance: Technical Note</x:v>
      </x:c>
      <x:c r="B659" s="3" t="str">
        <x:v>2016</x:v>
      </x:c>
      <x:c r="C659" s="3" t="str">
        <x:v>10.1016/j.wneu.2016.09.033</x:v>
      </x:c>
      <x:c r="D659" s="3" t="str">
        <x:v>Exclude at title/abstract</x:v>
      </x:c>
      <x:c r="E659" s="3" t="str">
        <x:v>Index fusion / instrumentation comparison.</x:v>
      </x:c>
      <x:c r="F659" s="3"/>
    </x:row>
    <x:row r="660" ht="51" customHeight="1">
      <x:c r="A660" s="3" t="str">
        <x:v>Minimally invasive lumbar spine surgery combining extreme lateral internal fusion, percutaneous pedicle screw fixation, and full endoscopic laminectomy for lumbar isthmic spondylolisthesis with spinal stenosis: illustrative case</x:v>
      </x:c>
      <x:c r="B660" s="3" t="str">
        <x:v>2026</x:v>
      </x:c>
      <x:c r="C660" s="3" t="str">
        <x:v>10.3171/CASE251027</x:v>
      </x:c>
      <x:c r="D660" s="3" t="str">
        <x:v>Exclude at title/abstract</x:v>
      </x:c>
      <x:c r="E660" s="3" t="str">
        <x:v>Index fusion / instrumentation comparison.</x:v>
      </x:c>
      <x:c r="F660" s="3"/>
    </x:row>
    <x:row r="661" ht="37" customHeight="1">
      <x:c r="A661" s="3" t="str">
        <x:v>Minimally Invasive Lumbar Spinal Decompression in Elderly Patients with Magnetic Resonance Imaging Morphological Analysis</x:v>
      </x:c>
      <x:c r="B661" s="3" t="str">
        <x:v>2018</x:v>
      </x:c>
      <x:c r="C661" s="3" t="str">
        <x:v>10.4184/asj.2018.12.2.285</x:v>
      </x:c>
      <x:c r="D661" s="3" t="str">
        <x:v>Exclude at title/abstract</x:v>
      </x:c>
      <x:c r="E661" s="3" t="str">
        <x:v>Nonrandomised design stated.</x:v>
      </x:c>
      <x:c r="F661" s="3"/>
    </x:row>
    <x:row r="662" ht="37" customHeight="1">
      <x:c r="A662" s="3" t="str">
        <x:v>Minimally invasive lumbar decompression for lumbar stenosis: Review of clinical outcomes and cost effectiveness</x:v>
      </x:c>
      <x:c r="B662" s="3" t="str">
        <x:v>2015</x:v>
      </x:c>
      <x:c r="C662" s="3"/>
      <x:c r="D662" s="3" t="str">
        <x:v>Exclude at title/abstract</x:v>
      </x:c>
      <x:c r="E662" s="3" t="str">
        <x:v>Secondary evidence, not an original RCT.</x:v>
      </x:c>
      <x:c r="F662" s="3"/>
    </x:row>
    <x:row r="663" ht="37" customHeight="1">
      <x:c r="A663" s="3" t="str">
        <x:v>Minimally invasive Interlaminar decompression with a 10-mm endoscope and microscope in cases of adult degenerative scoliosis</x:v>
      </x:c>
      <x:c r="B663" s="3" t="str">
        <x:v>2021</x:v>
      </x:c>
      <x:c r="C663" s="3" t="str">
        <x:v>10.36076/ppj.2021.24.e867</x:v>
      </x:c>
      <x:c r="D663" s="3" t="str">
        <x:v>Exclude at title/abstract</x:v>
      </x:c>
      <x:c r="E663" s="3" t="str">
        <x:v>Nonrandomised design stated.</x:v>
      </x:c>
      <x:c r="F663" s="3"/>
    </x:row>
    <x:row r="664" ht="37" customHeight="1">
      <x:c r="A664" s="3" t="str">
        <x:v>Minimally invasive endoscopy in spine surgery: where are we now?</x:v>
      </x:c>
      <x:c r="B664" s="3" t="str">
        <x:v>2023</x:v>
      </x:c>
      <x:c r="C664" s="3" t="str">
        <x:v>10.1007/s00586-023-07622-7</x:v>
      </x:c>
      <x:c r="D664" s="3" t="str">
        <x:v>Exclude at title/abstract</x:v>
      </x:c>
      <x:c r="E664" s="3" t="str">
        <x:v>No identifiable eligible randomised endoscopic versus non-endoscopic lumbar stenosis comparison.</x:v>
      </x:c>
      <x:c r="F664" s="3"/>
    </x:row>
    <x:row r="665" ht="37" customHeight="1">
      <x:c r="A665" s="3" t="str">
        <x:v>Minimally Invasive Endoscopic Spine Surgery as a Viable Option for Geriatric Patients with High Anesthetic Risk</x:v>
      </x:c>
      <x:c r="B665" s="3" t="str">
        <x:v>2024</x:v>
      </x:c>
      <x:c r="C665" s="3" t="str">
        <x:v>10.7759/cureus.71886</x:v>
      </x:c>
      <x:c r="D665" s="3" t="str">
        <x:v>Exclude at title/abstract</x:v>
      </x:c>
      <x:c r="E665" s="3" t="str">
        <x:v>No identifiable eligible randomised endoscopic versus non-endoscopic lumbar stenosis comparison.</x:v>
      </x:c>
      <x:c r="F665" s="3"/>
    </x:row>
    <x:row r="666" ht="37" customHeight="1">
      <x:c r="A666" s="3" t="str">
        <x:v>Minimally invasive endoscopic bilateral decompression with a unilateral approach (endo-BiDUA) for elderly patients with lumbar spinal canal stenosis</x:v>
      </x:c>
      <x:c r="B666" s="3" t="str">
        <x:v>2010</x:v>
      </x:c>
      <x:c r="C666" s="3" t="str">
        <x:v>10.1055/s-0030-1247559</x:v>
      </x:c>
      <x:c r="D666" s="3" t="str">
        <x:v>Exclude at title/abstract</x:v>
      </x:c>
      <x:c r="E666" s="3" t="str">
        <x:v>No identifiable eligible randomised endoscopic versus non-endoscopic lumbar stenosis comparison.</x:v>
      </x:c>
      <x:c r="F666" s="3"/>
    </x:row>
    <x:row r="667" ht="51" customHeight="1">
      <x:c r="A667" s="3" t="str">
        <x:v>Minimally invasive direct lateral, retroperitoneal transforaminal approach for large L1-2 disc herniations with intraoperative CT navigational assistance: technical note and report of 3 cases</x:v>
      </x:c>
      <x:c r="B667" s="3" t="str">
        <x:v>2017</x:v>
      </x:c>
      <x:c r="C667" s="3" t="str">
        <x:v>10.3171/2017.11.SPINE17509</x:v>
      </x:c>
      <x:c r="D667" s="3" t="str">
        <x:v>Exclude at title/abstract</x:v>
      </x:c>
      <x:c r="E667" s="3" t="str">
        <x:v>Primary disc-herniation/discectomy question.</x:v>
      </x:c>
      <x:c r="F667" s="3"/>
    </x:row>
    <x:row r="668" ht="51" customHeight="1">
      <x:c r="A668" s="3" t="str">
        <x:v>Minimally invasive direct lateral, retroperitoneal transforaminal approach for large L1-2 disc herniations with intraoperative CT navigational assistance: technical note and report of 3 cases</x:v>
      </x:c>
      <x:c r="B668" s="3" t="str">
        <x:v>2018</x:v>
      </x:c>
      <x:c r="C668" s="3" t="str">
        <x:v>10.3171/2017.11.SPINE17509</x:v>
      </x:c>
      <x:c r="D668" s="3" t="str">
        <x:v>Residual duplicate</x:v>
      </x:c>
      <x:c r="E668" s="3" t="str">
        <x:v>Same report as </x:v>
      </x:c>
      <x:c r="F668" s="3"/>
    </x:row>
    <x:row r="669" ht="37" customHeight="1">
      <x:c r="A669" s="3" t="str">
        <x:v>Minimally invasive decompression techniques for spinal cord stenosis</x:v>
      </x:c>
      <x:c r="B669" s="3" t="str">
        <x:v>2019</x:v>
      </x:c>
      <x:c r="C669" s="3" t="str">
        <x:v>10.1007/s00132-019-03732-7</x:v>
      </x:c>
      <x:c r="D669" s="3" t="str">
        <x:v>Exclude at title/abstract</x:v>
      </x:c>
      <x:c r="E669" s="3" t="str">
        <x:v>No identifiable eligible randomised endoscopic versus non-endoscopic lumbar stenosis comparison.</x:v>
      </x:c>
      <x:c r="F669" s="3"/>
    </x:row>
    <x:row r="670" ht="37" customHeight="1">
      <x:c r="A670" s="3" t="str">
        <x:v>Minimally invasive decompression surgery for lumbar spinal stenosis with degenerative scoliosis: Predictive factors of radiographic and clinical outcomes</x:v>
      </x:c>
      <x:c r="B670" s="3" t="str">
        <x:v>2017</x:v>
      </x:c>
      <x:c r="C670" s="3" t="str">
        <x:v>10.1007/s00586-017-5225-1</x:v>
      </x:c>
      <x:c r="D670" s="3" t="str">
        <x:v>Exclude at title/abstract</x:v>
      </x:c>
      <x:c r="E670" s="3" t="str">
        <x:v>No identifiable eligible randomised endoscopic versus non-endoscopic lumbar stenosis comparison.</x:v>
      </x:c>
      <x:c r="F670" s="3"/>
    </x:row>
    <x:row r="671" ht="37" customHeight="1">
      <x:c r="A671" s="3" t="str">
        <x:v>MINIMALLY INVASIVE DECOMPRESSION SURGERY FOR LUMBAR SPINAL STENOSIS WITH DEGENERATIVE SCOLIOSIS: PREDICTIVE FACTORS OF RADIOGRAPHIC AND CLINICAL OUTCOMES</x:v>
      </x:c>
      <x:c r="B671" s="3" t="str">
        <x:v>2017</x:v>
      </x:c>
      <x:c r="C671" s="3"/>
      <x:c r="D671" s="3" t="str">
        <x:v>Exclude at title/abstract</x:v>
      </x:c>
      <x:c r="E671" s="3" t="str">
        <x:v>No identifiable eligible randomised endoscopic versus non-endoscopic lumbar stenosis comparison.</x:v>
      </x:c>
      <x:c r="F671" s="3"/>
    </x:row>
    <x:row r="672" ht="37" customHeight="1">
      <x:c r="A672" s="3" t="str">
        <x:v>Minimally invasive decompression surgery for lumbar spinal stenosis with degenerative scoliosis: Predictive factors of radiographic and clinical outcomes</x:v>
      </x:c>
      <x:c r="B672" s="3" t="str">
        <x:v>2017</x:v>
      </x:c>
      <x:c r="C672" s="3" t="str">
        <x:v>10.1016/j.jos.2016.12.022</x:v>
      </x:c>
      <x:c r="D672" s="3" t="str">
        <x:v>Exclude at title/abstract</x:v>
      </x:c>
      <x:c r="E672" s="3" t="str">
        <x:v>No identifiable eligible randomised endoscopic versus non-endoscopic lumbar stenosis comparison.</x:v>
      </x:c>
      <x:c r="F672" s="3"/>
    </x:row>
    <x:row r="673" ht="37" customHeight="1">
      <x:c r="A673" s="3" t="str">
        <x:v>Minimally invasive decompression</x:v>
      </x:c>
      <x:c r="B673" s="3" t="str">
        <x:v>2013</x:v>
      </x:c>
      <x:c r="C673" s="3" t="str">
        <x:v>10.1053/j.semss.2013.04.002</x:v>
      </x:c>
      <x:c r="D673" s="3" t="str">
        <x:v>Exclude at title/abstract</x:v>
      </x:c>
      <x:c r="E673" s="3" t="str">
        <x:v>No identifiable eligible randomised endoscopic versus non-endoscopic lumbar stenosis comparison.</x:v>
      </x:c>
      <x:c r="F673" s="3"/>
    </x:row>
    <x:row r="674" ht="37" customHeight="1">
      <x:c r="A674" s="3" t="str">
        <x:v>Minimally Invasive Contralateral Over-the-Top Approach for Lumbar Calcified Foraminal Lesions: A Technical Note</x:v>
      </x:c>
      <x:c r="B674" s="3" t="str">
        <x:v>2021</x:v>
      </x:c>
      <x:c r="C674" s="3" t="str">
        <x:v>10.1016/j.wneu.2021.08.025</x:v>
      </x:c>
      <x:c r="D674" s="3" t="str">
        <x:v>Exclude at title/abstract</x:v>
      </x:c>
      <x:c r="E674" s="3" t="str">
        <x:v>No identifiable eligible randomised endoscopic versus non-endoscopic lumbar stenosis comparison.</x:v>
      </x:c>
      <x:c r="F674" s="3"/>
    </x:row>
    <x:row r="675" ht="51" customHeight="1">
      <x:c r="A675" s="3" t="str">
        <x:v>Minimally Invasive Computer Navigation-Assisted Endoscopic Transforaminal Interbody Fusion with Bilateral Decompression via a Unilateral Approach: Initial Clinical Experience at One-Year Follow-Up</x:v>
      </x:c>
      <x:c r="B675" s="3" t="str">
        <x:v>2017</x:v>
      </x:c>
      <x:c r="C675" s="3" t="str">
        <x:v>10.1016/j.wneu.2017.06.174</x:v>
      </x:c>
      <x:c r="D675" s="3" t="str">
        <x:v>Exclude at title/abstract</x:v>
      </x:c>
      <x:c r="E675" s="3" t="str">
        <x:v>Index fusion / instrumentation comparison.</x:v>
      </x:c>
      <x:c r="F675" s="3"/>
    </x:row>
    <x:row r="676" ht="30" customHeight="1">
      <x:c r="A676" s="3" t="str">
        <x:v>Minimally invasive cervical stenosis decompression</x:v>
      </x:c>
      <x:c r="B676" s="3" t="str">
        <x:v>2006</x:v>
      </x:c>
      <x:c r="C676" s="3" t="str">
        <x:v>10.1016/j.nec.2006.06.008</x:v>
      </x:c>
      <x:c r="D676" s="3" t="str">
        <x:v>Exclude at title/abstract</x:v>
      </x:c>
      <x:c r="E676" s="3" t="str">
        <x:v>Wrong population or nonclinical model.</x:v>
      </x:c>
      <x:c r="F676" s="3"/>
    </x:row>
    <x:row r="677" ht="51" customHeight="1">
      <x:c r="A677" s="3" t="str">
        <x:v>Minimally invasive biportal endoscopic spinal surgery for central canal stenosis in low-grade degenerative lumbar spondylolisthesis: clinical outcomes and implications: a retrospective observational study</x:v>
      </x:c>
      <x:c r="B677" s="3" t="str">
        <x:v>2025</x:v>
      </x:c>
      <x:c r="C677" s="3" t="str">
        <x:v>10.31616/asj.2024.0433</x:v>
      </x:c>
      <x:c r="D677" s="3" t="str">
        <x:v>Exclude at title/abstract</x:v>
      </x:c>
      <x:c r="E677" s="3" t="str">
        <x:v>Nonrandomised design stated.</x:v>
      </x:c>
      <x:c r="F677" s="3"/>
    </x:row>
    <x:row r="678" ht="37" customHeight="1">
      <x:c r="A678" s="3" t="str">
        <x:v>Minimal clinically important difference in patients who underwent decompression alone for lumbar degenerative disease</x:v>
      </x:c>
      <x:c r="B678" s="3" t="str">
        <x:v>2022</x:v>
      </x:c>
      <x:c r="C678" s="3" t="str">
        <x:v>10.1016/j.spinee.2021.10.010</x:v>
      </x:c>
      <x:c r="D678" s="3" t="str">
        <x:v>Exclude at title/abstract</x:v>
      </x:c>
      <x:c r="E678" s="3" t="str">
        <x:v>Nonrandomised design stated.</x:v>
      </x:c>
      <x:c r="F678" s="3"/>
    </x:row>
    <x:row r="679" ht="37" customHeight="1">
      <x:c r="A679" s="3" t="str">
        <x:v>Minimal Clinically Important Difference in Patient-Reported Outcome Measures with the Transforaminal Endoscopic Decompression for Lateral Recess and Foraminal Stenosis</x:v>
      </x:c>
      <x:c r="B679" s="3" t="str">
        <x:v>2020</x:v>
      </x:c>
      <x:c r="C679" s="3" t="str">
        <x:v>10.14444/7034</x:v>
      </x:c>
      <x:c r="D679" s="3" t="str">
        <x:v>Exclude at title/abstract</x:v>
      </x:c>
      <x:c r="E679" s="3" t="str">
        <x:v>Nonrandomised design stated.</x:v>
      </x:c>
      <x:c r="F679" s="3"/>
    </x:row>
    <x:row r="680" ht="37" customHeight="1">
      <x:c r="A680" s="3" t="str">
        <x:v>Midterm outcome after microendoscopic decompressive laminotomy for lumbar spinal stenosis: 4-Year prospective study - Commentary</x:v>
      </x:c>
      <x:c r="B680" s="3" t="str">
        <x:v>2009</x:v>
      </x:c>
      <x:c r="C680" s="3" t="str">
        <x:v>10.1227/01.NEU.0000347007.95725.6F</x:v>
      </x:c>
      <x:c r="D680" s="3" t="str">
        <x:v>Exclude at title/abstract</x:v>
      </x:c>
      <x:c r="E680" s="3" t="str">
        <x:v>Commentary, letter or retracted report.</x:v>
      </x:c>
      <x:c r="F680" s="3"/>
    </x:row>
    <x:row r="681" ht="37" customHeight="1">
      <x:c r="A681" s="3" t="str">
        <x:v>Midterm outcome after microendoscopic decompressive laminotomy for lumbar spinal stenosis: 4-year prospective study</x:v>
      </x:c>
      <x:c r="B681" s="3" t="str">
        <x:v>2009</x:v>
      </x:c>
      <x:c r="C681" s="3" t="str">
        <x:v>10.1227/01.NEU.0000347007.95725.6F</x:v>
      </x:c>
      <x:c r="D681" s="3" t="str">
        <x:v>Exclude at title/abstract</x:v>
      </x:c>
      <x:c r="E681" s="3" t="str">
        <x:v>No identifiable eligible randomised endoscopic versus non-endoscopic lumbar stenosis comparison.</x:v>
      </x:c>
      <x:c r="F681" s="3"/>
    </x:row>
    <x:row r="682" ht="51" customHeight="1">
      <x:c r="A682" s="3" t="str">
        <x:v>Mid-long-term effect of only placed expandable Interbody fusion cage in the treatment of lumbar spinal Stenosis with vertebral instability using micro-endoscopic Discectomy system</x:v>
      </x:c>
      <x:c r="B682" s="3" t="str">
        <x:v>2020</x:v>
      </x:c>
      <x:c r="C682" s="3" t="str">
        <x:v>10.3969/j.issn.2095-4344.2406</x:v>
      </x:c>
      <x:c r="D682" s="3" t="str">
        <x:v>Exclude at title/abstract</x:v>
      </x:c>
      <x:c r="E682" s="3" t="str">
        <x:v>Nonrandomised design stated.</x:v>
      </x:c>
      <x:c r="F682" s="3"/>
    </x:row>
    <x:row r="683" ht="37" customHeight="1">
      <x:c r="A683" s="3" t="str">
        <x:v>Microsurgical unilateral laminotomy for bilateral decompression of degenerative lumbar canal stenosis: a comparative study</x:v>
      </x:c>
      <x:c r="B683" s="3" t="str">
        <x:v>2019</x:v>
      </x:c>
      <x:c r="C683" s="3" t="str">
        <x:v>10.1186/s41983-019-0125-4</x:v>
      </x:c>
      <x:c r="D683" s="3" t="str">
        <x:v>Exclude at title/abstract</x:v>
      </x:c>
      <x:c r="E683" s="3" t="str">
        <x:v>No identifiable eligible randomised endoscopic versus non-endoscopic lumbar stenosis comparison.</x:v>
      </x:c>
      <x:c r="F683" s="3"/>
    </x:row>
    <x:row r="684" ht="37" customHeight="1">
      <x:c r="A684" s="3" t="str">
        <x:v>MICROSCOPIC UNILATERAL LAMINOTOMY FOR BILATERAL DECOMPRESSION FOR LUMBAR SPINAL STENOSIS: DOES DRAIN DIAMETER MATTER? A RETROSPECTIVE COHORT STUDY</x:v>
      </x:c>
      <x:c r="B684" s="3" t="str">
        <x:v>2026</x:v>
      </x:c>
      <x:c r="C684" s="3" t="str">
        <x:v>10.4274/jtss.galenos.2026.955867</x:v>
      </x:c>
      <x:c r="D684" s="3" t="str">
        <x:v>Exclude at title/abstract</x:v>
      </x:c>
      <x:c r="E684" s="3" t="str">
        <x:v>Nonrandomised design stated.</x:v>
      </x:c>
      <x:c r="F684" s="3"/>
    </x:row>
    <x:row r="685" ht="37" customHeight="1">
      <x:c r="A685" s="3" t="str">
        <x:v>Microscopic tubular unilateral laminotomy for bilateral decompression: a detailed surgical illustration and single-arm cohort study on outcomes in lumbar canal stenosis</x:v>
      </x:c>
      <x:c r="B685" s="3" t="str">
        <x:v>2026</x:v>
      </x:c>
      <x:c r="C685" s="3" t="str">
        <x:v>10.1186/s13018-025-06564-8</x:v>
      </x:c>
      <x:c r="D685" s="3" t="str">
        <x:v>Exclude at title/abstract</x:v>
      </x:c>
      <x:c r="E685" s="3" t="str">
        <x:v>Nonrandomised design stated.</x:v>
      </x:c>
      <x:c r="F685" s="3"/>
    </x:row>
    <x:row r="686" ht="51" customHeight="1">
      <x:c r="A686" s="3" t="str">
        <x:v>Microscopic decompressive laminectomy versus percutaneous endoscopic decompressive laminectomy in patients with lumbar spinal stenosis: protocol for a systematic review and meta-analysis</x:v>
      </x:c>
      <x:c r="B686" s="3" t="str">
        <x:v>2020</x:v>
      </x:c>
      <x:c r="C686" s="3" t="str">
        <x:v>10.1136/bmjopen-2020-037096</x:v>
      </x:c>
      <x:c r="D686" s="3" t="str">
        <x:v>Exclude at title/abstract</x:v>
      </x:c>
      <x:c r="E686" s="3" t="str">
        <x:v>Secondary evidence, not an original RCT.</x:v>
      </x:c>
      <x:c r="F686" s="3"/>
    </x:row>
    <x:row r="687" ht="37" customHeight="1">
      <x:c r="A687" s="3" t="str">
        <x:v>Microendoscopy-assisted muscle-preserving interlaminar decompression for lumbar spinal stenosis: clinical results of consecutive 105 cases with more than 3-year follow-up</x:v>
      </x:c>
      <x:c r="B687" s="3" t="str">
        <x:v>2014</x:v>
      </x:c>
      <x:c r="C687" s="3" t="str">
        <x:v>10.1097/BRS.0000000000000160</x:v>
      </x:c>
      <x:c r="D687" s="3" t="str">
        <x:v>Exclude at title/abstract</x:v>
      </x:c>
      <x:c r="E687" s="3" t="str">
        <x:v>Nonrandomised design stated.</x:v>
      </x:c>
      <x:c r="F687" s="3"/>
    </x:row>
    <x:row r="688" ht="37" customHeight="1">
      <x:c r="A688" s="3" t="str">
        <x:v>Microendoscopy-Assisted Minimally Invasive Versus Open Transforaminal Lumbar Interbody Fusion for Lumbar Degenerative Diseases: 5-Year Outcomes</x:v>
      </x:c>
      <x:c r="B688" s="3" t="str">
        <x:v>2018</x:v>
      </x:c>
      <x:c r="C688" s="3" t="str">
        <x:v>10.1016/j.wneu.2018.05.049</x:v>
      </x:c>
      <x:c r="D688" s="3" t="str">
        <x:v>Exclude at title/abstract</x:v>
      </x:c>
      <x:c r="E688" s="3" t="str">
        <x:v>Index fusion / instrumentation comparison.</x:v>
      </x:c>
      <x:c r="F688" s="3"/>
    </x:row>
    <x:row r="689" ht="51" customHeight="1">
      <x:c r="A689" s="3" t="str">
        <x:v>Microendoscopic Surgery with an Ultrasonic Bone Curette for a Patient with Intraforaminal Stenosis of the Lumbar Spine Due to an Ossification Lesion: A Technical Case Report</x:v>
      </x:c>
      <x:c r="B689" s="3" t="str">
        <x:v>2018</x:v>
      </x:c>
      <x:c r="C689" s="3" t="str">
        <x:v>10.13107/jocr.2250-0685.998</x:v>
      </x:c>
      <x:c r="D689" s="3" t="str">
        <x:v>Exclude at title/abstract</x:v>
      </x:c>
      <x:c r="E689" s="3" t="str">
        <x:v>No identifiable eligible randomised endoscopic versus non-endoscopic lumbar stenosis comparison.</x:v>
      </x:c>
      <x:c r="F689" s="3"/>
    </x:row>
    <x:row r="690" ht="37" customHeight="1">
      <x:c r="A690" s="3" t="str">
        <x:v>Microendoscopic Lumbar Posterior Decompression Surgery for Lumbar Spinal Stenosis: Literature Review</x:v>
      </x:c>
      <x:c r="B690" s="3" t="str">
        <x:v>2022</x:v>
      </x:c>
      <x:c r="C690" s="3" t="str">
        <x:v>10.3390/medicina58030384</x:v>
      </x:c>
      <x:c r="D690" s="3" t="str">
        <x:v>Exclude at title/abstract</x:v>
      </x:c>
      <x:c r="E690" s="3" t="str">
        <x:v>Secondary evidence, not an original RCT.</x:v>
      </x:c>
      <x:c r="F690" s="3"/>
    </x:row>
    <x:row r="691" ht="37" customHeight="1">
      <x:c r="A691" s="3" t="str">
        <x:v>Microendoscopic lateral decompression for lumbar foraminal stenosis: a biomechanical study</x:v>
      </x:c>
      <x:c r="B691" s="3" t="str">
        <x:v>2014</x:v>
      </x:c>
      <x:c r="C691" s="3" t="str">
        <x:v>10.1097/BSD.0b013e31828cff6e</x:v>
      </x:c>
      <x:c r="D691" s="3" t="str">
        <x:v>Exclude at title/abstract</x:v>
      </x:c>
      <x:c r="E691" s="3" t="str">
        <x:v>No identifiable eligible randomised endoscopic versus non-endoscopic lumbar stenosis comparison.</x:v>
      </x:c>
      <x:c r="F691" s="3"/>
    </x:row>
    <x:row r="692" ht="37" customHeight="1">
      <x:c r="A692" s="3" t="str">
        <x:v>Microendoscopic laminotomy for lumbar spinal stenosis</x:v>
      </x:c>
      <x:c r="B692" s="3" t="str">
        <x:v>2011</x:v>
      </x:c>
      <x:c r="C692" s="3" t="str">
        <x:v>10.1097/BTO.0b013e31820e9ce7</x:v>
      </x:c>
      <x:c r="D692" s="3" t="str">
        <x:v>Exclude at title/abstract</x:v>
      </x:c>
      <x:c r="E692" s="3" t="str">
        <x:v>No identifiable eligible randomised endoscopic versus non-endoscopic lumbar stenosis comparison.</x:v>
      </x:c>
      <x:c r="F692" s="3"/>
    </x:row>
    <x:row r="693" ht="30" customHeight="1">
      <x:c r="A693" s="3" t="str">
        <x:v>Microendoscopic disectomy in the treatment of lumbar disc herniation</x:v>
      </x:c>
      <x:c r="B693" s="3" t="str">
        <x:v>2001</x:v>
      </x:c>
      <x:c r="C693" s="3"/>
      <x:c r="D693" s="3" t="str">
        <x:v>Exclude at title/abstract</x:v>
      </x:c>
      <x:c r="E693" s="3" t="str">
        <x:v>Primary disc-herniation/discectomy question.</x:v>
      </x:c>
      <x:c r="F693" s="3"/>
    </x:row>
    <x:row r="694" ht="37" customHeight="1">
      <x:c r="A694" s="3" t="str">
        <x:v>Microendoscopic discectomy versus minimally invasive transforaminal lumbar interbody fusion for lumbar spinal stenosis without spondylolisthesis</x:v>
      </x:c>
      <x:c r="B694" s="3" t="str">
        <x:v>2020</x:v>
      </x:c>
      <x:c r="C694" s="3" t="str">
        <x:v>10.1097/MD.0000000000020743</x:v>
      </x:c>
      <x:c r="D694" s="3" t="str">
        <x:v>Exclude at title/abstract</x:v>
      </x:c>
      <x:c r="E694" s="3" t="str">
        <x:v>Index fusion / instrumentation comparison.</x:v>
      </x:c>
      <x:c r="F694" s="3"/>
    </x:row>
    <x:row r="695" ht="37" customHeight="1">
      <x:c r="A695" s="3" t="str">
        <x:v>Microendoscopic decompressive laminotomy for the treatment of lumbar stenosis</x:v>
      </x:c>
      <x:c r="B695" s="3" t="str">
        <x:v>2002</x:v>
      </x:c>
      <x:c r="C695" s="3" t="str">
        <x:v>10.1097/00006123-200211002-00020</x:v>
      </x:c>
      <x:c r="D695" s="3" t="str">
        <x:v>Exclude at title/abstract</x:v>
      </x:c>
      <x:c r="E695" s="3" t="str">
        <x:v>No identifiable eligible randomised endoscopic versus non-endoscopic lumbar stenosis comparison.</x:v>
      </x:c>
      <x:c r="F695" s="3"/>
    </x:row>
    <x:row r="696" ht="37" customHeight="1">
      <x:c r="A696" s="3" t="str">
        <x:v>Microendoscopic decompression via unilateral approach for lumbar spinal stenosis</x:v>
      </x:c>
      <x:c r="B696" s="3" t="str">
        <x:v>2011</x:v>
      </x:c>
      <x:c r="C696" s="3"/>
      <x:c r="D696" s="3" t="str">
        <x:v>Exclude at title/abstract</x:v>
      </x:c>
      <x:c r="E696" s="3" t="str">
        <x:v>No identifiable eligible randomised endoscopic versus non-endoscopic lumbar stenosis comparison.</x:v>
      </x:c>
      <x:c r="F696" s="3"/>
    </x:row>
    <x:row r="697" ht="37" customHeight="1">
      <x:c r="A697" s="3" t="str">
        <x:v>Microendoscopic Decompression Surgery for Lumbar Spinal Canal Stenosis via the Paramedian Approach: Preliminary Results</x:v>
      </x:c>
      <x:c r="B697" s="3" t="str">
        <x:v>2012</x:v>
      </x:c>
      <x:c r="C697" s="3" t="str">
        <x:v>10.1055/s-0032-1319774</x:v>
      </x:c>
      <x:c r="D697" s="3" t="str">
        <x:v>Exclude at title/abstract</x:v>
      </x:c>
      <x:c r="E697" s="3" t="str">
        <x:v>No identifiable eligible randomised endoscopic versus non-endoscopic lumbar stenosis comparison.</x:v>
      </x:c>
      <x:c r="F697" s="3"/>
    </x:row>
    <x:row r="698" ht="37" customHeight="1">
      <x:c r="A698" s="3" t="str">
        <x:v>Microendoscopic decompression of conjoined lumbosacral nerve roots</x:v>
      </x:c>
      <x:c r="B698" s="3" t="str">
        <x:v>2022</x:v>
      </x:c>
      <x:c r="C698" s="3" t="str">
        <x:v>10.1136/bcr-2021-248680</x:v>
      </x:c>
      <x:c r="D698" s="3" t="str">
        <x:v>Exclude at title/abstract</x:v>
      </x:c>
      <x:c r="E698" s="3" t="str">
        <x:v>No identifiable eligible randomised endoscopic versus non-endoscopic lumbar stenosis comparison.</x:v>
      </x:c>
      <x:c r="F698" s="3"/>
    </x:row>
    <x:row r="699" ht="37" customHeight="1">
      <x:c r="A699" s="3" t="str">
        <x:v>Microendoscopic decompression for lumbosacral foraminal stenosis: A novel surgical strategy based on anatomical considerations using 3D image fusion with MRI/CT</x:v>
      </x:c>
      <x:c r="B699" s="3" t="str">
        <x:v>2020</x:v>
      </x:c>
      <x:c r="C699" s="3" t="str">
        <x:v>10.3171/2020.5.SPINE20352</x:v>
      </x:c>
      <x:c r="D699" s="3" t="str">
        <x:v>Exclude at title/abstract</x:v>
      </x:c>
      <x:c r="E699" s="3" t="str">
        <x:v>Nonrandomised design stated.</x:v>
      </x:c>
      <x:c r="F699" s="3"/>
    </x:row>
    <x:row r="700" ht="51" customHeight="1">
      <x:c r="A700" s="3" t="str">
        <x:v>Microendoscopic Decompression for Lumbar Spinal Stenosis With Degenerative Spondylolisthesis: The Influence of Spondylolisthesis Stage (Disc Height and Static and Dynamic Translation) on Clinical Outcomes</x:v>
      </x:c>
      <x:c r="B700" s="3" t="str">
        <x:v>2019</x:v>
      </x:c>
      <x:c r="C700" s="3" t="str">
        <x:v>10.1097/BSD.0000000000000710</x:v>
      </x:c>
      <x:c r="D700" s="3" t="str">
        <x:v>Exclude at title/abstract</x:v>
      </x:c>
      <x:c r="E700" s="3" t="str">
        <x:v>Nonrandomised design stated.</x:v>
      </x:c>
      <x:c r="F700" s="3"/>
    </x:row>
    <x:row r="701" ht="37" customHeight="1">
      <x:c r="A701" s="3" t="str">
        <x:v>Microendoscopic decompression for lumbar spinal stenosis caused by facet-joint cysts: a novel technique with a cyst-dyeing protocol and cohort comparison study</x:v>
      </x:c>
      <x:c r="B701" s="3" t="str">
        <x:v>2021</x:v>
      </x:c>
      <x:c r="C701" s="3" t="str">
        <x:v>10.3171/2020.8.SPINE201209</x:v>
      </x:c>
      <x:c r="D701" s="3" t="str">
        <x:v>Exclude at title/abstract</x:v>
      </x:c>
      <x:c r="E701" s="3" t="str">
        <x:v>Protocol or registry record without usable trial results.</x:v>
      </x:c>
      <x:c r="F701" s="3"/>
    </x:row>
    <x:row r="702" ht="51" customHeight="1">
      <x:c r="A702" s="3" t="str">
        <x:v>Microendoscopic Decompression for Lumbar Spinal Stenosis Associated with Adjacent Segment Disease following Lumbar Fusion Surgery: 5-year Follow-up of a Retrospective Case Series</x:v>
      </x:c>
      <x:c r="B702" s="3" t="str">
        <x:v>2022</x:v>
      </x:c>
      <x:c r="C702" s="3" t="str">
        <x:v>10.1055/s-0041-1739206</x:v>
      </x:c>
      <x:c r="D702" s="3" t="str">
        <x:v>Exclude at title/abstract</x:v>
      </x:c>
      <x:c r="E702" s="3" t="str">
        <x:v>Nonrandomised design stated.</x:v>
      </x:c>
      <x:c r="F702" s="3"/>
    </x:row>
    <x:row r="703" ht="51" customHeight="1">
      <x:c r="A703" s="3" t="str">
        <x:v>Microendoscope-Assisted Posterior Decompression Technique Using a 12-mm Tubular Retractor of the SYNCHA Novel Microendoscopic System for Cervical Spondylotic Radiculopathy: A Technical Note</x:v>
      </x:c>
      <x:c r="B703" s="3" t="str">
        <x:v>2025</x:v>
      </x:c>
      <x:c r="C703" s="3" t="str">
        <x:v>10.7759/cureus.80629</x:v>
      </x:c>
      <x:c r="D703" s="3" t="str">
        <x:v>Exclude at title/abstract</x:v>
      </x:c>
      <x:c r="E703" s="3" t="str">
        <x:v>Wrong population or nonclinical model.</x:v>
      </x:c>
      <x:c r="F703" s="3"/>
    </x:row>
    <x:row r="704" ht="37" customHeight="1">
      <x:c r="A704" s="3" t="str">
        <x:v>Microanatomy for percutaneous endoscopic surgery</x:v>
      </x:c>
      <x:c r="B704" s="3" t="str">
        <x:v>2013</x:v>
      </x:c>
      <x:c r="C704" s="3" t="str">
        <x:v>10.7887/jcns.22.388</x:v>
      </x:c>
      <x:c r="D704" s="3" t="str">
        <x:v>Exclude at title/abstract</x:v>
      </x:c>
      <x:c r="E704" s="3" t="str">
        <x:v>No identifiable eligible randomised endoscopic versus non-endoscopic lumbar stenosis comparison.</x:v>
      </x:c>
      <x:c r="F704" s="3"/>
    </x:row>
    <x:row r="705" ht="37" customHeight="1">
      <x:c r="A705" s="3" t="str">
        <x:v>Micro-endoscopic discectomy for the treatment of lumbar disc herniation in senile patients over seventy years old</x:v>
      </x:c>
      <x:c r="B705" s="3" t="str">
        <x:v>2011</x:v>
      </x:c>
      <x:c r="C705" s="3"/>
      <x:c r="D705" s="3" t="str">
        <x:v>Exclude at title/abstract</x:v>
      </x:c>
      <x:c r="E705" s="3" t="str">
        <x:v>Nonrandomised design stated.</x:v>
      </x:c>
      <x:c r="F705" s="3"/>
    </x:row>
    <x:row r="706" ht="37" customHeight="1">
      <x:c r="A706" s="3" t="str">
        <x:v>Micro-anatomical structures of the lumbar intervertebral foramen for full-endoscopic spine surgery: review of the literatures</x:v>
      </x:c>
      <x:c r="B706" s="3" t="str">
        <x:v>2020</x:v>
      </x:c>
      <x:c r="C706" s="3" t="str">
        <x:v>10.21037/jss.2019.10.07</x:v>
      </x:c>
      <x:c r="D706" s="3" t="str">
        <x:v>Exclude at title/abstract</x:v>
      </x:c>
      <x:c r="E706" s="3" t="str">
        <x:v>Secondary evidence, not an original RCT.</x:v>
      </x:c>
      <x:c r="F706" s="3"/>
    </x:row>
    <x:row r="707" ht="37" customHeight="1">
      <x:c r="A707" s="3" t="str">
        <x:v>Metrics development for minimalinvasive unilateral Laminotomy for Bilateral Decompression (ULBD) of lumbar spinal stenosis with and without Spondylolisthesis</x:v>
      </x:c>
      <x:c r="B707" s="3" t="str">
        <x:v>2020</x:v>
      </x:c>
      <x:c r="C707" s="3" t="str">
        <x:v>10.1007/s00586-020-06630-1</x:v>
      </x:c>
      <x:c r="D707" s="3" t="str">
        <x:v>Exclude at title/abstract</x:v>
      </x:c>
      <x:c r="E707" s="3" t="str">
        <x:v>No identifiable eligible randomised endoscopic versus non-endoscopic lumbar stenosis comparison.</x:v>
      </x:c>
      <x:c r="F707" s="3"/>
    </x:row>
    <x:row r="708" ht="51" customHeight="1">
      <x:c r="A708" s="3" t="str">
        <x:v>Metrics Development for Minimal Invasive Unilateral Laminotomy for Bilateral Decompression of Lumbar Spinal Stenosis With and Without Spondylolisthesis by an International Expert Panel</x:v>
      </x:c>
      <x:c r="B708" s="3" t="str">
        <x:v>2020</x:v>
      </x:c>
      <x:c r="C708" s="3" t="str">
        <x:v>10.1177/2192568219893675</x:v>
      </x:c>
      <x:c r="D708" s="3" t="str">
        <x:v>Exclude at title/abstract</x:v>
      </x:c>
      <x:c r="E708" s="3" t="str">
        <x:v>No identifiable eligible randomised endoscopic versus non-endoscopic lumbar stenosis comparison.</x:v>
      </x:c>
      <x:c r="F708" s="3"/>
    </x:row>
    <x:row r="709" ht="30" customHeight="1">
      <x:c r="A709" s="3" t="str">
        <x:v>Methods and early clinical results of percutaneous lumbar interbody fusion</x:v>
      </x:c>
      <x:c r="B709" s="3" t="str">
        <x:v>2020</x:v>
      </x:c>
      <x:c r="C709" s="3" t="str">
        <x:v>10.14245/ns.2040302.151</x:v>
      </x:c>
      <x:c r="D709" s="3" t="str">
        <x:v>Exclude at title/abstract</x:v>
      </x:c>
      <x:c r="E709" s="3" t="str">
        <x:v>Index fusion / instrumentation comparison.</x:v>
      </x:c>
      <x:c r="F709" s="3"/>
    </x:row>
    <x:row r="710" ht="51" customHeight="1">
      <x:c r="A710" s="3" t="str">
        <x:v>Measuring the position relation between nerve tissue and bony structure in lumbar spinal canal decompression area by constructing a three-dimensional model of the lumbar spine</x:v>
      </x:c>
      <x:c r="B710" s="3" t="str">
        <x:v>2023</x:v>
      </x:c>
      <x:c r="C710" s="3" t="str">
        <x:v>10.12307/2023.251</x:v>
      </x:c>
      <x:c r="D710" s="3" t="str">
        <x:v>Exclude at title/abstract</x:v>
      </x:c>
      <x:c r="E710" s="3" t="str">
        <x:v>No identifiable eligible randomised endoscopic versus non-endoscopic lumbar stenosis comparison.</x:v>
      </x:c>
      <x:c r="F710" s="3"/>
    </x:row>
    <x:row r="711" ht="37" customHeight="1">
      <x:c r="A711" s="3" t="str">
        <x:v>Measurement of gait by an in-shoe motion sensor system: feasibility and potential application in healthy adults and patients with orthopedic diseases</x:v>
      </x:c>
      <x:c r="B711" s="3" t="str">
        <x:v>2025</x:v>
      </x:c>
      <x:c r="C711" s="3" t="str">
        <x:v>10.1016/j.clinbiomech.2025.106597</x:v>
      </x:c>
      <x:c r="D711" s="3" t="str">
        <x:v>Exclude at title/abstract</x:v>
      </x:c>
      <x:c r="E711" s="3" t="str">
        <x:v>No identifiable eligible randomised endoscopic versus non-endoscopic lumbar stenosis comparison.</x:v>
      </x:c>
      <x:c r="F711" s="3"/>
    </x:row>
    <x:row r="712" ht="37" customHeight="1">
      <x:c r="A712" s="3" t="str">
        <x:v>Mastering Minimally Invasive Spine Surgery: Analyzing the Learning Curve, Safety Insights, and Complication Rates in Modern Spinal Procedures</x:v>
      </x:c>
      <x:c r="B712" s="3" t="str">
        <x:v>2026</x:v>
      </x:c>
      <x:c r="C712" s="3" t="str">
        <x:v>10.31838/ijprt/16.02.338</x:v>
      </x:c>
      <x:c r="D712" s="3" t="str">
        <x:v>Exclude at title/abstract</x:v>
      </x:c>
      <x:c r="E712" s="3" t="str">
        <x:v>Nonrandomised design stated.</x:v>
      </x:c>
      <x:c r="F712" s="3"/>
    </x:row>
    <x:row r="713" ht="37" customHeight="1">
      <x:c r="A713" s="3" t="str">
        <x:v>Management of spondylolisthesis using MIS techniques: Recent advances</x:v>
      </x:c>
      <x:c r="B713" s="3" t="str">
        <x:v>2020</x:v>
      </x:c>
      <x:c r="C713" s="3" t="str">
        <x:v>10.1016/j.jcot.2020.07.015</x:v>
      </x:c>
      <x:c r="D713" s="3" t="str">
        <x:v>Exclude at title/abstract</x:v>
      </x:c>
      <x:c r="E713" s="3" t="str">
        <x:v>No identifiable eligible randomised endoscopic versus non-endoscopic lumbar stenosis comparison.</x:v>
      </x:c>
      <x:c r="F713" s="3"/>
    </x:row>
    <x:row r="714" ht="37" customHeight="1">
      <x:c r="A714" s="3" t="str">
        <x:v>Management of Dural Tears in Endoscopic Lumbar Spinal Surgery: A Review of the Literature</x:v>
      </x:c>
      <x:c r="B714" s="3" t="str">
        <x:v>2018</x:v>
      </x:c>
      <x:c r="C714" s="3" t="str">
        <x:v>10.1016/j.wneu.2018.05.251</x:v>
      </x:c>
      <x:c r="D714" s="3" t="str">
        <x:v>Exclude at title/abstract</x:v>
      </x:c>
      <x:c r="E714" s="3" t="str">
        <x:v>Secondary evidence, not an original RCT.</x:v>
      </x:c>
      <x:c r="F714" s="3"/>
    </x:row>
    <x:row r="715" ht="37" customHeight="1">
      <x:c r="A715" s="3" t="str">
        <x:v>Management of distal adjacent segment disease due to central subsidence of PLIF using local anesthetic transforaminal foraminotomy and lumbar discectomy</x:v>
      </x:c>
      <x:c r="B715" s="3" t="str">
        <x:v>2020</x:v>
      </x:c>
      <x:c r="C715" s="3" t="str">
        <x:v>10.1016/j.ijscr.2020.10.089</x:v>
      </x:c>
      <x:c r="D715" s="3" t="str">
        <x:v>Exclude at title/abstract</x:v>
      </x:c>
      <x:c r="E715" s="3" t="str">
        <x:v>Index fusion / instrumentation comparison.</x:v>
      </x:c>
      <x:c r="F715" s="3"/>
    </x:row>
    <x:row r="716" ht="37" customHeight="1">
      <x:c r="A716" s="3" t="str">
        <x:v>MANAGEMENT OF DISC HERNIATION AT THE LUMBAR REGION THAT IS COMPLICATED WITH SPINAL STENOSIS USING SMALL INCISION FENESTRATION</x:v>
      </x:c>
      <x:c r="B716" s="3" t="str">
        <x:v>2024</x:v>
      </x:c>
      <x:c r="C716" s="3" t="str">
        <x:v>10.52764/jms.24.32.1.14</x:v>
      </x:c>
      <x:c r="D716" s="3" t="str">
        <x:v>Exclude at title/abstract</x:v>
      </x:c>
      <x:c r="E716" s="3" t="str">
        <x:v>Nonrandomised design stated.</x:v>
      </x:c>
      <x:c r="F716" s="3"/>
    </x:row>
    <x:row r="717" ht="30" customHeight="1">
      <x:c r="A717" s="3" t="str">
        <x:v>Management for lumbar spinal stenosis: A network meta-analysis and systematic review</x:v>
      </x:c>
      <x:c r="B717" s="3" t="str">
        <x:v>2021</x:v>
      </x:c>
      <x:c r="C717" s="3" t="str">
        <x:v>10.1016/j.ijsu.2020.11.014</x:v>
      </x:c>
      <x:c r="D717" s="3" t="str">
        <x:v>Exclude at title/abstract</x:v>
      </x:c>
      <x:c r="E717" s="3" t="str">
        <x:v>Secondary evidence, not an original RCT.</x:v>
      </x:c>
      <x:c r="F717" s="3"/>
    </x:row>
    <x:row r="718" ht="37" customHeight="1">
      <x:c r="A718" s="3" t="str">
        <x:v>Magnetic resonance imaging for low back pain: Indications and limitations</x:v>
      </x:c>
      <x:c r="B718" s="3" t="str">
        <x:v>2010</x:v>
      </x:c>
      <x:c r="C718" s="3" t="str">
        <x:v>10.1136/ard.2009.110973</x:v>
      </x:c>
      <x:c r="D718" s="3" t="str">
        <x:v>Exclude at title/abstract</x:v>
      </x:c>
      <x:c r="E718" s="3" t="str">
        <x:v>No identifiable eligible randomised endoscopic versus non-endoscopic lumbar stenosis comparison.</x:v>
      </x:c>
      <x:c r="F718" s="3"/>
    </x:row>
    <x:row r="719" ht="37" customHeight="1">
      <x:c r="A719" s="3" t="str">
        <x:v>Machine learning prediction of extended length of stay following endoscopic decompression for lumbar spinal stenosis: A retrospective cohort study</x:v>
      </x:c>
      <x:c r="B719" s="3" t="str">
        <x:v>2025</x:v>
      </x:c>
      <x:c r="C719" s="3" t="str">
        <x:v>10.1177/20552076251361658</x:v>
      </x:c>
      <x:c r="D719" s="3" t="str">
        <x:v>Exclude at title/abstract</x:v>
      </x:c>
      <x:c r="E719" s="3" t="str">
        <x:v>Nonrandomised design stated.</x:v>
      </x:c>
      <x:c r="F719" s="3"/>
    </x:row>
    <x:row r="720" ht="51" customHeight="1">
      <x:c r="A720" s="3" t="str">
        <x:v>Lysis of adhesions and epidural injection of steroid/local anaesthetic during epiduroscopy potentially alleviate low back and leg pain in elderly patients with lumbar spinal stenosis</x:v>
      </x:c>
      <x:c r="B720" s="3" t="str">
        <x:v>2004</x:v>
      </x:c>
      <x:c r="C720" s="3" t="str">
        <x:v>10.1093/bja/aeh201</x:v>
      </x:c>
      <x:c r="D720" s="3" t="str">
        <x:v>Exclude at title/abstract</x:v>
      </x:c>
      <x:c r="E720" s="3" t="str">
        <x:v>No identifiable eligible randomised endoscopic versus non-endoscopic lumbar stenosis comparison.</x:v>
      </x:c>
      <x:c r="F720" s="3"/>
    </x:row>
    <x:row r="721" ht="30" customHeight="1">
      <x:c r="A721" s="3" t="str">
        <x:v>Lumbar videodiscectomy: Results in a prospective consecutive cohort</x:v>
      </x:c>
      <x:c r="B721" s="3" t="str">
        <x:v>2004</x:v>
      </x:c>
      <x:c r="C721" s="3" t="str">
        <x:v>10.1016/s0035-1040</x:v>
      </x:c>
      <x:c r="D721" s="3" t="str">
        <x:v>Exclude at title/abstract</x:v>
      </x:c>
      <x:c r="E721" s="3" t="str">
        <x:v>Nonrandomised design stated.</x:v>
      </x:c>
      <x:c r="F721" s="3"/>
    </x:row>
    <x:row r="722" ht="37" customHeight="1">
      <x:c r="A722" s="3" t="str">
        <x:v>Lumbar vacuum disc, vertical instability, standalone endoscopic interbody fusion, and other treatments: an opinion based survey among minimally invasive spinal surgeons</x:v>
      </x:c>
      <x:c r="B722" s="3" t="str">
        <x:v>2020</x:v>
      </x:c>
      <x:c r="C722" s="3" t="str">
        <x:v>10.21037/jss.2019.11.02</x:v>
      </x:c>
      <x:c r="D722" s="3" t="str">
        <x:v>Exclude at title/abstract</x:v>
      </x:c>
      <x:c r="E722" s="3" t="str">
        <x:v>Index fusion / instrumentation comparison.</x:v>
      </x:c>
      <x:c r="F722" s="3"/>
    </x:row>
    <x:row r="723" ht="37" customHeight="1">
      <x:c r="A723" s="3" t="str">
        <x:v>Lumbar Spinal Stenosis: Review Update 2022</x:v>
      </x:c>
      <x:c r="B723" s="3" t="str">
        <x:v>2022</x:v>
      </x:c>
      <x:c r="C723" s="3" t="str">
        <x:v>10.31616/asj.2022.0366</x:v>
      </x:c>
      <x:c r="D723" s="3" t="str">
        <x:v>Exclude at title/abstract</x:v>
      </x:c>
      <x:c r="E723" s="3" t="str">
        <x:v>No identifiable eligible randomised endoscopic versus non-endoscopic lumbar stenosis comparison.</x:v>
      </x:c>
      <x:c r="F723" s="3"/>
    </x:row>
    <x:row r="724" ht="37" customHeight="1">
      <x:c r="A724" s="3" t="str">
        <x:v>Lumbar spinal stenosis: current concept of management</x:v>
      </x:c>
      <x:c r="B724" s="3" t="str">
        <x:v>2026</x:v>
      </x:c>
      <x:c r="C724" s="3" t="str">
        <x:v>10.31616/asj.2025.0198</x:v>
      </x:c>
      <x:c r="D724" s="3" t="str">
        <x:v>Exclude at title/abstract</x:v>
      </x:c>
      <x:c r="E724" s="3" t="str">
        <x:v>No identifiable eligible randomised endoscopic versus non-endoscopic lumbar stenosis comparison.</x:v>
      </x:c>
      <x:c r="F724" s="3"/>
    </x:row>
    <x:row r="725" ht="37" customHeight="1">
      <x:c r="A725" s="3" t="str">
        <x:v>Lumbar spinal stenosis treated by conventional microsurgical laminotomy or endoscopic interlaminar decompression: Cost-analysis to decision-making</x:v>
      </x:c>
      <x:c r="B725" s="3" t="str">
        <x:v>2018</x:v>
      </x:c>
      <x:c r="C725" s="3" t="str">
        <x:v>10.1177/2192568218771030</x:v>
      </x:c>
      <x:c r="D725" s="3" t="str">
        <x:v>Exclude at title/abstract</x:v>
      </x:c>
      <x:c r="E725" s="3" t="str">
        <x:v>Conference cost-analysis report; no new randomised clinical outcome cohort described.</x:v>
      </x:c>
      <x:c r="F725" s="3"/>
    </x:row>
    <x:row r="726" ht="37" customHeight="1">
      <x:c r="A726" s="3" t="str">
        <x:v>Lumbar spinal stenosis exacerbated by spinal epidural lipomatosis: a case report</x:v>
      </x:c>
      <x:c r="B726" s="3" t="str">
        <x:v>2026</x:v>
      </x:c>
      <x:c r="C726" s="3" t="str">
        <x:v>10.3389/fsurg.2026.1770604</x:v>
      </x:c>
      <x:c r="D726" s="3" t="str">
        <x:v>Exclude at title/abstract</x:v>
      </x:c>
      <x:c r="E726" s="3" t="str">
        <x:v>No identifiable eligible randomised endoscopic versus non-endoscopic lumbar stenosis comparison.</x:v>
      </x:c>
      <x:c r="F726" s="3"/>
    </x:row>
    <x:row r="727" ht="37" customHeight="1">
      <x:c r="A727" s="3" t="str">
        <x:v>Lumbar Scoliosis Combined Lumbar Spinal Stenosis and Herniation Diagnosed Patient Was Treated with "U" Route Transforaminal Percutaneous Endoscopic Lumbar Discectomy</x:v>
      </x:c>
      <x:c r="B727" s="3" t="str">
        <x:v>2017</x:v>
      </x:c>
      <x:c r="C727" s="3" t="str">
        <x:v>10.1155/2017/7439016</x:v>
      </x:c>
      <x:c r="D727" s="3" t="str">
        <x:v>Exclude at title/abstract</x:v>
      </x:c>
      <x:c r="E727" s="3" t="str">
        <x:v>No identifiable eligible randomised endoscopic versus non-endoscopic lumbar stenosis comparison.</x:v>
      </x:c>
      <x:c r="F727" s="3"/>
    </x:row>
    <x:row r="728" ht="37" customHeight="1">
      <x:c r="A728" s="3" t="str">
        <x:v>Lumbar microendoscopic discectomy: surgical technique and nuances</x:v>
      </x:c>
      <x:c r="B728" s="3" t="str">
        <x:v>2016</x:v>
      </x:c>
      <x:c r="C728" s="3" t="str">
        <x:v>10.1007/s00701-016-2743-2</x:v>
      </x:c>
      <x:c r="D728" s="3" t="str">
        <x:v>Exclude at title/abstract</x:v>
      </x:c>
      <x:c r="E728" s="3" t="str">
        <x:v>No identifiable eligible randomised endoscopic versus non-endoscopic lumbar stenosis comparison.</x:v>
      </x:c>
      <x:c r="F728" s="3"/>
    </x:row>
    <x:row r="729" ht="37" customHeight="1">
      <x:c r="A729" s="3" t="str">
        <x:v>Lumbar ligamentum flavum hematoma at L3-4 treated with full-endoscopic laminectomy: a case report</x:v>
      </x:c>
      <x:c r="B729" s="3" t="str">
        <x:v>2025</x:v>
      </x:c>
      <x:c r="C729" s="3" t="str">
        <x:v>10.21037/jss-24-171</x:v>
      </x:c>
      <x:c r="D729" s="3" t="str">
        <x:v>Exclude at title/abstract</x:v>
      </x:c>
      <x:c r="E729" s="3" t="str">
        <x:v>No identifiable eligible randomised endoscopic versus non-endoscopic lumbar stenosis comparison.</x:v>
      </x:c>
      <x:c r="F729" s="3"/>
    </x:row>
    <x:row r="730" ht="37" customHeight="1">
      <x:c r="A730" s="3" t="str">
        <x:v>Lumbar facet joint osteoarthritis as the underlying reason for persistent low back pain after minimally invasive discectomy</x:v>
      </x:c>
      <x:c r="B730" s="3" t="str">
        <x:v>2023</x:v>
      </x:c>
      <x:c r="C730" s="3" t="str">
        <x:v>10.1007/s00402-022-04595-y</x:v>
      </x:c>
      <x:c r="D730" s="3" t="str">
        <x:v>Exclude at title/abstract</x:v>
      </x:c>
      <x:c r="E730" s="3" t="str">
        <x:v>Protocol or registry record without usable trial results.</x:v>
      </x:c>
      <x:c r="F730" s="3"/>
    </x:row>
    <x:row r="731" ht="51" customHeight="1">
      <x:c r="A731" s="3" t="str">
        <x:v>Lumbar Endoscopic Unilateral Laminotomy With Bilateral Decompression Surgery in Severe Lumbar Stenosis Under Electrophysiological Monitoring-Focused on Full-Visualized Trephine/Osteotome</x:v>
      </x:c>
      <x:c r="B731" s="3" t="str">
        <x:v>2023</x:v>
      </x:c>
      <x:c r="C731" s="3" t="str">
        <x:v>10.14245/ns.2346624.312</x:v>
      </x:c>
      <x:c r="D731" s="3" t="str">
        <x:v>Exclude at title/abstract</x:v>
      </x:c>
      <x:c r="E731" s="3" t="str">
        <x:v>Nonrandomised design stated.</x:v>
      </x:c>
      <x:c r="F731" s="3"/>
    </x:row>
    <x:row r="732" ht="37" customHeight="1">
      <x:c r="A732" s="3" t="str">
        <x:v>Lumbar Endoscopic Unilateral Laminotomy for Bilateral Decompression Outside-In Approach: A Proctorship Guideline With 12 Steps of Effectiveness and Safety</x:v>
      </x:c>
      <x:c r="B732" s="3" t="str">
        <x:v>2020</x:v>
      </x:c>
      <x:c r="C732" s="3" t="str">
        <x:v>10.14245/ns.2040078.039</x:v>
      </x:c>
      <x:c r="D732" s="3" t="str">
        <x:v>Exclude at title/abstract</x:v>
      </x:c>
      <x:c r="E732" s="3" t="str">
        <x:v>No identifiable eligible randomised endoscopic versus non-endoscopic lumbar stenosis comparison.</x:v>
      </x:c>
      <x:c r="F732" s="3"/>
    </x:row>
    <x:row r="733" ht="51" customHeight="1">
      <x:c r="A733" s="3" t="str">
        <x:v>Lumbar Endoscopic Unilateral Laminotomy for Bilateral Decompression for Lumbar Spinal Stenosis Provides Comparable Clinical Outcomes in Patients with and without Degenerative Spondylolisthesis</x:v>
      </x:c>
      <x:c r="B733" s="3" t="str">
        <x:v>2021</x:v>
      </x:c>
      <x:c r="C733" s="3" t="str">
        <x:v>10.1016/j.wneu.2021.03.018</x:v>
      </x:c>
      <x:c r="D733" s="3" t="str">
        <x:v>Exclude at title/abstract</x:v>
      </x:c>
      <x:c r="E733" s="3" t="str">
        <x:v>Nonrandomised design stated.</x:v>
      </x:c>
      <x:c r="F733" s="3"/>
    </x:row>
    <x:row r="734" ht="37" customHeight="1">
      <x:c r="A734" s="3" t="str">
        <x:v>Lumbar Endoscopic Unilateral Laminectomy for Bilateral Decompression in Degenerative Spondylolisthesis</x:v>
      </x:c>
      <x:c r="B734" s="3" t="str">
        <x:v>2024</x:v>
      </x:c>
      <x:c r="C734" s="3" t="str">
        <x:v>10.1016/j.wneu.2024.09.017</x:v>
      </x:c>
      <x:c r="D734" s="3" t="str">
        <x:v>Exclude at title/abstract</x:v>
      </x:c>
      <x:c r="E734" s="3" t="str">
        <x:v>No identifiable eligible randomised endoscopic versus non-endoscopic lumbar stenosis comparison.</x:v>
      </x:c>
      <x:c r="F734" s="3"/>
    </x:row>
    <x:row r="735" ht="37" customHeight="1">
      <x:c r="A735" s="3" t="str">
        <x:v>Lumbar endoscopic spine surgery a comprehensive review</x:v>
      </x:c>
      <x:c r="B735" s="3" t="str">
        <x:v>2021</x:v>
      </x:c>
      <x:c r="C735" s="3"/>
      <x:c r="D735" s="3" t="str">
        <x:v>Exclude at title/abstract</x:v>
      </x:c>
      <x:c r="E735" s="3" t="str">
        <x:v>No identifiable eligible randomised endoscopic versus non-endoscopic lumbar stenosis comparison.</x:v>
      </x:c>
      <x:c r="F735" s="3"/>
    </x:row>
    <x:row r="736" ht="37" customHeight="1">
      <x:c r="A736" s="3" t="str">
        <x:v>Lumbar Endoscopic Microdiscectomy: Where Are We Now? An Updated Literature Review Focused on Clinical Outcome, Complications, and Rate of Recurrence</x:v>
      </x:c>
      <x:c r="B736" s="3" t="str">
        <x:v>2015</x:v>
      </x:c>
      <x:c r="C736" s="3" t="str">
        <x:v>10.1155/2015/417801</x:v>
      </x:c>
      <x:c r="D736" s="3" t="str">
        <x:v>Exclude at title/abstract</x:v>
      </x:c>
      <x:c r="E736" s="3" t="str">
        <x:v>Secondary evidence, not an original RCT.</x:v>
      </x:c>
      <x:c r="F736" s="3"/>
    </x:row>
    <x:row r="737" ht="37" customHeight="1">
      <x:c r="A737" s="3" t="str">
        <x:v>Lumbar endoscopic decompression in the presence of unexpected conjoined nerve root pathology: technical benefits and case illustrations</x:v>
      </x:c>
      <x:c r="B737" s="3" t="str">
        <x:v>2025</x:v>
      </x:c>
      <x:c r="C737" s="3" t="str">
        <x:v>10.1093/jscr/rjaf995</x:v>
      </x:c>
      <x:c r="D737" s="3" t="str">
        <x:v>Exclude at title/abstract</x:v>
      </x:c>
      <x:c r="E737" s="3" t="str">
        <x:v>No identifiable eligible randomised endoscopic versus non-endoscopic lumbar stenosis comparison.</x:v>
      </x:c>
      <x:c r="F737" s="3"/>
    </x:row>
    <x:row r="738" ht="37" customHeight="1">
      <x:c r="A738" s="3" t="str">
        <x:v>Lumbar Endoscopic Bony and Soft Tissue Decompression With the Hybridized Inside-Out Approach: A Review And Technical Note</x:v>
      </x:c>
      <x:c r="B738" s="3" t="str">
        <x:v>2020</x:v>
      </x:c>
      <x:c r="C738" s="3" t="str">
        <x:v>10.14245/ns.2040160.080</x:v>
      </x:c>
      <x:c r="D738" s="3" t="str">
        <x:v>Exclude at title/abstract</x:v>
      </x:c>
      <x:c r="E738" s="3" t="str">
        <x:v>No identifiable eligible randomised endoscopic versus non-endoscopic lumbar stenosis comparison.</x:v>
      </x:c>
      <x:c r="F738" s="3"/>
    </x:row>
    <x:row r="739" ht="65" customHeight="1">
      <x:c r="A739" s="3" t="str">
        <x:v>Lumbar degenerative disease part 1: Anatomy and pathophysiology of intervertebral discogenic pain and radiofrequency ablation of basivertebral and sinuvertebral nerve treatment for chronic discogenic back pain: A prospective case series and review of literature</x:v>
      </x:c>
      <x:c r="B739" s="3" t="str">
        <x:v>2020</x:v>
      </x:c>
      <x:c r="C739" s="3" t="str">
        <x:v>10.3390/ijms21041483</x:v>
      </x:c>
      <x:c r="D739" s="3" t="str">
        <x:v>Exclude at title/abstract</x:v>
      </x:c>
      <x:c r="E739" s="3" t="str">
        <x:v>Secondary evidence, not an original RCT.</x:v>
      </x:c>
      <x:c r="F739" s="3"/>
    </x:row>
    <x:row r="740" ht="37" customHeight="1">
      <x:c r="A740" s="3" t="str">
        <x:v>Lumbar decompression and lumbar interbody fusion in the treatment of lumbar spinal stenosis: A systematic review and meta-analysis</x:v>
      </x:c>
      <x:c r="B740" s="3" t="str">
        <x:v>2020</x:v>
      </x:c>
      <x:c r="C740" s="3" t="str">
        <x:v>10.1097/MD.0000000000020323</x:v>
      </x:c>
      <x:c r="D740" s="3" t="str">
        <x:v>Exclude at title/abstract</x:v>
      </x:c>
      <x:c r="E740" s="3" t="str">
        <x:v>Secondary evidence, not an original RCT.</x:v>
      </x:c>
      <x:c r="F740" s="3"/>
    </x:row>
    <x:row r="741" ht="37" customHeight="1">
      <x:c r="A741" s="3" t="str">
        <x:v>Lumbar canal stenosis: can we treat it endoscopically?</x:v>
      </x:c>
      <x:c r="B741" s="3" t="str">
        <x:v>2021</x:v>
      </x:c>
      <x:c r="C741" s="3" t="str">
        <x:v>10.23736/S0390-5616.18.04416-8</x:v>
      </x:c>
      <x:c r="D741" s="3" t="str">
        <x:v>Exclude at title/abstract</x:v>
      </x:c>
      <x:c r="E741" s="3" t="str">
        <x:v>No identifiable eligible randomised endoscopic versus non-endoscopic lumbar stenosis comparison.</x:v>
      </x:c>
      <x:c r="F741" s="3"/>
    </x:row>
    <x:row r="742" ht="37" customHeight="1">
      <x:c r="A742" s="3" t="str">
        <x:v>Lumbar approaches and procedures for spinal stenosis (Neurocore-LAPS): an international survey of decompression strategies across disease extent</x:v>
      </x:c>
      <x:c r="B742" s="3" t="str">
        <x:v>2026</x:v>
      </x:c>
      <x:c r="C742" s="3" t="str">
        <x:v>10.1007/s00586-026-10291-x</x:v>
      </x:c>
      <x:c r="D742" s="3" t="str">
        <x:v>Exclude at title/abstract</x:v>
      </x:c>
      <x:c r="E742" s="3" t="str">
        <x:v>Nonrandomised design stated.</x:v>
      </x:c>
      <x:c r="F742" s="3"/>
    </x:row>
    <x:row r="743" ht="37" customHeight="1">
      <x:c r="A743" s="3" t="str">
        <x:v>Low incidence of secondary hemorrhage after single level lumbar decompression</x:v>
      </x:c>
      <x:c r="B743" s="3" t="str">
        <x:v>2010</x:v>
      </x:c>
      <x:c r="C743" s="3" t="str">
        <x:v>10.1007/s00586-010-1601-9</x:v>
      </x:c>
      <x:c r="D743" s="3" t="str">
        <x:v>Exclude at title/abstract</x:v>
      </x:c>
      <x:c r="E743" s="3" t="str">
        <x:v>No identifiable eligible randomised endoscopic versus non-endoscopic lumbar stenosis comparison.</x:v>
      </x:c>
      <x:c r="F743" s="3"/>
    </x:row>
    <x:row r="744" ht="51" customHeight="1">
      <x:c r="A744" s="3" t="str">
        <x:v>Long-Term Spinopelvic Alignment Following Unilateral Laminotomy with Bilateral Decompression for Lumbar Spinal Stenosis: A Retrospective Analysis Using Surgimap Digital X-Ray Imaging</x:v>
      </x:c>
      <x:c r="B744" s="3" t="str">
        <x:v>2025</x:v>
      </x:c>
      <x:c r="C744" s="3" t="str">
        <x:v>10.12659/MSM.948907</x:v>
      </x:c>
      <x:c r="D744" s="3" t="str">
        <x:v>Exclude at title/abstract</x:v>
      </x:c>
      <x:c r="E744" s="3" t="str">
        <x:v>Nonrandomised design stated.</x:v>
      </x:c>
      <x:c r="F744" s="3"/>
    </x:row>
    <x:row r="745" ht="51" customHeight="1">
      <x:c r="A745" s="3" t="str">
        <x:v>Long-term safety and maintenance of efficacy of levodopa-carbidopa intestinal gel: An open-label extension of the double-blind pivotal study in advanced Parkinson's disease patients</x:v>
      </x:c>
      <x:c r="B745" s="3" t="str">
        <x:v>2015</x:v>
      </x:c>
      <x:c r="C745" s="3" t="str">
        <x:v>10.3233/JPD-140456</x:v>
      </x:c>
      <x:c r="D745" s="3" t="str">
        <x:v>Exclude at title/abstract</x:v>
      </x:c>
      <x:c r="E745" s="3" t="str">
        <x:v>Nonrandomised design stated.</x:v>
      </x:c>
      <x:c r="F745" s="3"/>
    </x:row>
    <x:row r="746" ht="37" customHeight="1">
      <x:c r="A746" s="3" t="str">
        <x:v>Long-term results of microsurgical treatment of lumbar spinal stenosis by unilateral laminotomy for bilateral decompression</x:v>
      </x:c>
      <x:c r="B746" s="3" t="str">
        <x:v>2006</x:v>
      </x:c>
      <x:c r="C746" s="3" t="str">
        <x:v>10.1227/01.NEU.0000245616.32226.58</x:v>
      </x:c>
      <x:c r="D746" s="3" t="str">
        <x:v>Exclude at title/abstract</x:v>
      </x:c>
      <x:c r="E746" s="3" t="str">
        <x:v>No identifiable eligible randomised endoscopic versus non-endoscopic lumbar stenosis comparison.</x:v>
      </x:c>
      <x:c r="F746" s="3"/>
    </x:row>
    <x:row r="747" ht="37" customHeight="1">
      <x:c r="A747" s="3" t="str">
        <x:v>Long-term reoperation rates and causes for reoperations following lumbar microendoscopic discectomy and decompression: 10-year follow-up</x:v>
      </x:c>
      <x:c r="B747" s="3" t="str">
        <x:v>2022</x:v>
      </x:c>
      <x:c r="C747" s="3" t="str">
        <x:v>10.1016/j.jocn.2021.11.015</x:v>
      </x:c>
      <x:c r="D747" s="3" t="str">
        <x:v>Exclude at title/abstract</x:v>
      </x:c>
      <x:c r="E747" s="3" t="str">
        <x:v>No identifiable eligible randomised endoscopic versus non-endoscopic lumbar stenosis comparison.</x:v>
      </x:c>
      <x:c r="F747" s="3"/>
    </x:row>
    <x:row r="748" ht="51" customHeight="1">
      <x:c r="A748" s="3" t="str">
        <x:v>Long-term Outcomes Following Lumbar Microendoscopic Diskectomy and Microendoscopic Decompression: Minimum 10-year Follow-up Evaluation Performed Using a Patient-based Outcome Measure</x:v>
      </x:c>
      <x:c r="B748" s="3" t="str">
        <x:v>2020</x:v>
      </x:c>
      <x:c r="C748" s="3" t="str">
        <x:v>10.1055/s-0039-1688559</x:v>
      </x:c>
      <x:c r="D748" s="3" t="str">
        <x:v>Exclude at title/abstract</x:v>
      </x:c>
      <x:c r="E748" s="3" t="str">
        <x:v>Nonrandomised design stated.</x:v>
      </x:c>
      <x:c r="F748" s="3"/>
    </x:row>
    <x:row r="749" ht="37" customHeight="1">
      <x:c r="A749" s="3" t="str">
        <x:v>Long-Term Outcomes Following Lumbar Microendoscopic Decompression for Lumbar Spinal Stenosis with and without Degenerative Spondylolisthesis: Minimum 10-Year Follow-Up</x:v>
      </x:c>
      <x:c r="B749" s="3" t="str">
        <x:v>2021</x:v>
      </x:c>
      <x:c r="C749" s="3" t="str">
        <x:v>10.1016/j.wneu.2020.11.131</x:v>
      </x:c>
      <x:c r="D749" s="3" t="str">
        <x:v>Exclude at title/abstract</x:v>
      </x:c>
      <x:c r="E749" s="3" t="str">
        <x:v>No identifiable eligible randomised endoscopic versus non-endoscopic lumbar stenosis comparison.</x:v>
      </x:c>
      <x:c r="F749" s="3"/>
    </x:row>
    <x:row r="750" ht="51" customHeight="1">
      <x:c r="A750" s="3" t="str">
        <x:v>Long-Term Outcomes after Selective Microendoscopic Laminotomy for Multilevel Lumbar Spinal Stenosis with and without Remaining Radiographic Stenosis: A 10-Year Follow-Up Study</x:v>
      </x:c>
      <x:c r="B750" s="3" t="str">
        <x:v>2022</x:v>
      </x:c>
      <x:c r="C750" s="3" t="str">
        <x:v>10.22603/ssrr.2021-0200</x:v>
      </x:c>
      <x:c r="D750" s="3" t="str">
        <x:v>Exclude at title/abstract</x:v>
      </x:c>
      <x:c r="E750" s="3" t="str">
        <x:v>Nonrandomised design stated.</x:v>
      </x:c>
      <x:c r="F750" s="3"/>
    </x:row>
    <x:row r="751" ht="37" customHeight="1">
      <x:c r="A751" s="3" t="str">
        <x:v>Long-Term Functional Outcomes of Endoscopic Decompression with Destandau Technique for Lumbar Canal Stenosis</x:v>
      </x:c>
      <x:c r="B751" s="3" t="str">
        <x:v>2021</x:v>
      </x:c>
      <x:c r="C751" s="3" t="str">
        <x:v>10.31616/asj.2020.0120</x:v>
      </x:c>
      <x:c r="D751" s="3" t="str">
        <x:v>Exclude at title/abstract</x:v>
      </x:c>
      <x:c r="E751" s="3" t="str">
        <x:v>Nonrandomised design stated.</x:v>
      </x:c>
      <x:c r="F751" s="3"/>
    </x:row>
    <x:row r="752" ht="51" customHeight="1">
      <x:c r="A752" s="3" t="str">
        <x:v>Long-term efficacy of microendoscopic laminotomy for lumbar spinal stenosis in advanced degenerative spondylolisthesis with or without dynamic spinal instability: a propensity score-matching analysis</x:v>
      </x:c>
      <x:c r="B752" s="3" t="str">
        <x:v>2024</x:v>
      </x:c>
      <x:c r="C752" s="3" t="str">
        <x:v>10.3171/2024.2.SPINE231075</x:v>
      </x:c>
      <x:c r="D752" s="3" t="str">
        <x:v>Exclude at title/abstract</x:v>
      </x:c>
      <x:c r="E752" s="3" t="str">
        <x:v>Nonrandomised design stated.</x:v>
      </x:c>
      <x:c r="F752" s="3"/>
    </x:row>
    <x:row r="753" ht="37" customHeight="1">
      <x:c r="A753" s="3" t="str">
        <x:v>Long-Term Effect of Diabetes on Reoperation After Lumbar Spinal Surgery: A Nationwide Population-Based Sample Cohort Study</x:v>
      </x:c>
      <x:c r="B753" s="3" t="str">
        <x:v>2020</x:v>
      </x:c>
      <x:c r="C753" s="3" t="str">
        <x:v>10.1016/j.wneu.2020.04.026</x:v>
      </x:c>
      <x:c r="D753" s="3" t="str">
        <x:v>Exclude at title/abstract</x:v>
      </x:c>
      <x:c r="E753" s="3" t="str">
        <x:v>Nonrandomised design stated.</x:v>
      </x:c>
      <x:c r="F753" s="3"/>
    </x:row>
    <x:row r="754" ht="37" customHeight="1">
      <x:c r="A754" s="3" t="str">
        <x:v>Long-term comparative study of Open-TLIF, MIS-TLIF, and UBE-TLIF in single-level degenerative lumbar spondylolisthesis</x:v>
      </x:c>
      <x:c r="B754" s="3" t="str">
        <x:v>2026</x:v>
      </x:c>
      <x:c r="C754" s="3" t="str">
        <x:v>10.1186/s40001-026-03897-w</x:v>
      </x:c>
      <x:c r="D754" s="3" t="str">
        <x:v>Exclude at title/abstract</x:v>
      </x:c>
      <x:c r="E754" s="3" t="str">
        <x:v>Index fusion / instrumentation comparison.</x:v>
      </x:c>
      <x:c r="F754" s="3"/>
    </x:row>
    <x:row r="755" ht="51" customHeight="1">
      <x:c r="A755" s="3" t="str">
        <x:v>Long-term clinical outcomes of transforaminal percutaneous endoscopic discectomy and foraminoplasty for persistent or recurrent symptoms after lumbar dynamic stabilization: a single-arm, single-center study with 6-year follow-up</x:v>
      </x:c>
      <x:c r="B755" s="3" t="str">
        <x:v>2026</x:v>
      </x:c>
      <x:c r="C755" s="3" t="str">
        <x:v>10.1016/j.inat.2026.102344</x:v>
      </x:c>
      <x:c r="D755" s="3" t="str">
        <x:v>Exclude at title/abstract</x:v>
      </x:c>
      <x:c r="E755" s="3" t="str">
        <x:v>Nonrandomised design stated.</x:v>
      </x:c>
      <x:c r="F755" s="3"/>
    </x:row>
    <x:row r="756" ht="37" customHeight="1">
      <x:c r="A756" s="3" t="str">
        <x:v>Long-term Clinical Outcomes Following Endoscopic Foraminoplasty for Patients With Single-Level Foraminal Stenosis of the Lumbar Spine</x:v>
      </x:c>
      <x:c r="B756" s="3" t="str">
        <x:v>2022</x:v>
      </x:c>
      <x:c r="C756" s="3" t="str">
        <x:v>10.14444/8182</x:v>
      </x:c>
      <x:c r="D756" s="3" t="str">
        <x:v>Exclude at title/abstract</x:v>
      </x:c>
      <x:c r="E756" s="3" t="str">
        <x:v>No identifiable eligible randomised endoscopic versus non-endoscopic lumbar stenosis comparison.</x:v>
      </x:c>
      <x:c r="F756" s="3"/>
    </x:row>
    <x:row r="757" ht="51" customHeight="1">
      <x:c r="A757" s="3" t="str">
        <x:v>Long-term benefits of percutaneous endoscopic discectomy versus open discectomy: reduced risk of spinal fusion and insights across patient subgroups from the real world global collaborative network</x:v>
      </x:c>
      <x:c r="B757" s="3" t="str">
        <x:v>2025</x:v>
      </x:c>
      <x:c r="C757" s="3" t="str">
        <x:v>10.1016/j.xnsj.2025.100740</x:v>
      </x:c>
      <x:c r="D757" s="3" t="str">
        <x:v>Exclude at title/abstract</x:v>
      </x:c>
      <x:c r="E757" s="3" t="str">
        <x:v>Nonrandomised design stated.</x:v>
      </x:c>
      <x:c r="F757" s="3"/>
    </x:row>
    <x:row r="758" ht="37" customHeight="1">
      <x:c r="A758" s="3" t="str">
        <x:v>Local anesthetic systemic toxicity of levobupivacaine in erector spinae plane block</x:v>
      </x:c>
      <x:c r="B758" s="3" t="str">
        <x:v>2021</x:v>
      </x:c>
      <x:c r="C758" s="3" t="str">
        <x:v>10.4097/kja.20560</x:v>
      </x:c>
      <x:c r="D758" s="3" t="str">
        <x:v>Exclude at title/abstract</x:v>
      </x:c>
      <x:c r="E758" s="3" t="str">
        <x:v>No identifiable eligible randomised endoscopic versus non-endoscopic lumbar stenosis comparison.</x:v>
      </x:c>
      <x:c r="F758" s="3"/>
    </x:row>
    <x:row r="759" ht="37" customHeight="1">
      <x:c r="A759" s="3" t="str">
        <x:v>Linical efficacy of percutaneous endoscopic lumbar discectomy for the treatment of lumbar spinal stenosis in elderly patients: a retrospective study</x:v>
      </x:c>
      <x:c r="B759" s="3" t="str">
        <x:v>2020</x:v>
      </x:c>
      <x:c r="C759" s="3" t="str">
        <x:v>10.1186/s13018-020-01968-0</x:v>
      </x:c>
      <x:c r="D759" s="3" t="str">
        <x:v>Exclude at title/abstract</x:v>
      </x:c>
      <x:c r="E759" s="3" t="str">
        <x:v>Nonrandomised design stated.</x:v>
      </x:c>
      <x:c r="F759" s="3"/>
    </x:row>
    <x:row r="760" ht="30" customHeight="1">
      <x:c r="A760" s="3" t="str">
        <x:v>LETTERS TO THE EDITOR Endoscopic decompression for Acknowle lumbar spinal stenosis</x:v>
      </x:c>
      <x:c r="B760" s="3" t="str">
        <x:v>2023</x:v>
      </x:c>
      <x:c r="C760" s="3" t="str">
        <x:v>10.3171/2022.7.SPINE22771</x:v>
      </x:c>
      <x:c r="D760" s="3" t="str">
        <x:v>Exclude at title/abstract</x:v>
      </x:c>
      <x:c r="E760" s="3" t="str">
        <x:v>Commentary, letter or retracted report.</x:v>
      </x:c>
      <x:c r="F760" s="3"/>
    </x:row>
    <x:row r="761" ht="51" customHeight="1">
      <x:c r="A761" s="3" t="str">
        <x:v>Letter to the Editor: Is Biportal Endoscopic Laminectomy Equivalent to Microscopic Laminectomy in Patients With Lumbar Spinal Stenosis? A Multicenter, Assessor-blind, Randomized Clinical Trial</x:v>
      </x:c>
      <x:c r="B761" s="3" t="str">
        <x:v>2025</x:v>
      </x:c>
      <x:c r="C761" s="3" t="str">
        <x:v>10.1097/CORR.0000000000003763</x:v>
      </x:c>
      <x:c r="D761" s="3" t="str">
        <x:v>Exclude at title/abstract</x:v>
      </x:c>
      <x:c r="E761" s="3" t="str">
        <x:v>Commentary, letter or retracted report.</x:v>
      </x:c>
      <x:c r="F761" s="3"/>
    </x:row>
    <x:row r="762" ht="51" customHeight="1">
      <x:c r="A762" s="3" t="str">
        <x:v>Letter to the Editor: Is Biportal Endoscopic Laminectomy Equivalent to Microscopic Laminectomy in Patients With Lumbar Spinal Stenosis? A Multicenter, Assessor-blind, Randomized Clinical Trial</x:v>
      </x:c>
      <x:c r="B762" s="3" t="str">
        <x:v>2026</x:v>
      </x:c>
      <x:c r="C762" s="3" t="str">
        <x:v>10.1097/CORR.0000000000003763</x:v>
      </x:c>
      <x:c r="D762" s="3" t="str">
        <x:v>Residual duplicate</x:v>
      </x:c>
      <x:c r="E762" s="3" t="str">
        <x:v>Same report as </x:v>
      </x:c>
      <x:c r="F762" s="3"/>
    </x:row>
    <x:row r="763" ht="37" customHeight="1">
      <x:c r="A763" s="3" t="str">
        <x:v>Letter to the editor: Interpreting meta-analyses of biportal endoscopic decompression for lumbar spinal stenosis</x:v>
      </x:c>
      <x:c r="B763" s="3" t="str">
        <x:v>2026</x:v>
      </x:c>
      <x:c r="C763" s="3" t="str">
        <x:v>10.31616/asj.2026.0074.r1</x:v>
      </x:c>
      <x:c r="D763" s="3" t="str">
        <x:v>Exclude at title/abstract</x:v>
      </x:c>
      <x:c r="E763" s="3" t="str">
        <x:v>Commentary, letter or retracted report.</x:v>
      </x:c>
      <x:c r="F763" s="3"/>
    </x:row>
    <x:row r="764" ht="30" customHeight="1">
      <x:c r="A764" s="3" t="str">
        <x:v>Letter to the Editor. Endoscopic decompression for lumbar spinal stenosis</x:v>
      </x:c>
      <x:c r="B764" s="3" t="str">
        <x:v>2022</x:v>
      </x:c>
      <x:c r="C764" s="3" t="str">
        <x:v>10.3171/2022.7.SPINE22771</x:v>
      </x:c>
      <x:c r="D764" s="3" t="str">
        <x:v>Exclude at title/abstract</x:v>
      </x:c>
      <x:c r="E764" s="3" t="str">
        <x:v>Commentary, letter or retracted report.</x:v>
      </x:c>
      <x:c r="F764" s="3"/>
    </x:row>
    <x:row r="765" ht="30" customHeight="1">
      <x:c r="A765" s="3" t="str">
        <x:v>Letter to the Editor. Endoscopic decompression for lumbar spinal stenosis</x:v>
      </x:c>
      <x:c r="B765" s="3" t="str">
        <x:v>2023</x:v>
      </x:c>
      <x:c r="C765" s="3" t="str">
        <x:v>10.3171/2022.7.SPINE22771</x:v>
      </x:c>
      <x:c r="D765" s="3" t="str">
        <x:v>Residual duplicate</x:v>
      </x:c>
      <x:c r="E765" s="3" t="str">
        <x:v>Same report as </x:v>
      </x:c>
      <x:c r="F765" s="3"/>
    </x:row>
    <x:row r="766" ht="51" customHeight="1">
      <x:c r="A766" s="3" t="str">
        <x:v>Letter to the editor regarding, "Biportal endoscopic versus microscopic discectomy for lumbar herniated disc: A randomized controlled trial" by Park et al. Concepts, analyses and interpretation of noninferiority randomized controlled trials</x:v>
      </x:c>
      <x:c r="B766" s="3" t="str">
        <x:v>2023</x:v>
      </x:c>
      <x:c r="C766" s="3" t="str">
        <x:v>10.1016/j.spinee.2022.11.004</x:v>
      </x:c>
      <x:c r="D766" s="3" t="str">
        <x:v>Exclude at title/abstract</x:v>
      </x:c>
      <x:c r="E766" s="3" t="str">
        <x:v>Commentary, letter or retracted report.</x:v>
      </x:c>
      <x:c r="F766" s="3"/>
    </x:row>
    <x:row r="767" ht="51" customHeight="1">
      <x:c r="A767" s="3" t="str">
        <x:v>Letter to the Editor regarding the article "Percutaneous transforaminal endoscopic decompression versus posterior short-segment fusion for treating degenerative lumbar scoliosis with lumbar spinal stenosis: a cohort study with a minimum five-year follow-up"</x:v>
      </x:c>
      <x:c r="B767" s="3" t="str">
        <x:v>2025</x:v>
      </x:c>
      <x:c r="C767" s="3" t="str">
        <x:v>10.1007/s00264-025-06625-x</x:v>
      </x:c>
      <x:c r="D767" s="3" t="str">
        <x:v>Exclude at title/abstract</x:v>
      </x:c>
      <x:c r="E767" s="3" t="str">
        <x:v>Commentary, letter or retracted report.</x:v>
      </x:c>
      <x:c r="F767" s="3"/>
    </x:row>
    <x:row r="768" ht="37" customHeight="1">
      <x:c r="A768" s="3" t="str">
        <x:v>Letter to the Editor Regarding "Transforaminal Endoscopic Discectomy for Hard or Calcified Lumbar Disc Herniation: A New Surgical Technique and Clinical Outcomes"</x:v>
      </x:c>
      <x:c r="B768" s="3" t="str">
        <x:v>2020</x:v>
      </x:c>
      <x:c r="C768" s="3" t="str">
        <x:v>10.1016/j.wneu.2020.07.202</x:v>
      </x:c>
      <x:c r="D768" s="3" t="str">
        <x:v>Exclude at title/abstract</x:v>
      </x:c>
      <x:c r="E768" s="3" t="str">
        <x:v>Commentary, letter or retracted report.</x:v>
      </x:c>
      <x:c r="F768" s="3"/>
    </x:row>
    <x:row r="769" ht="37" customHeight="1">
      <x:c r="A769" s="3" t="str">
        <x:v>Letter to the Editor Regarding "Percutaneous Endoscopic Laminotomy with Flavectomy by Uniportal, Unilateral Approach for the Lumbar Canal or Lateral Recess Stenosis"</x:v>
      </x:c>
      <x:c r="B769" s="3" t="str">
        <x:v>2019</x:v>
      </x:c>
      <x:c r="C769" s="3" t="str">
        <x:v>10.1016/j.wneu.2019.02.046</x:v>
      </x:c>
      <x:c r="D769" s="3" t="str">
        <x:v>Exclude at title/abstract</x:v>
      </x:c>
      <x:c r="E769" s="3" t="str">
        <x:v>Commentary, letter or retracted report.</x:v>
      </x:c>
      <x:c r="F769" s="3"/>
    </x:row>
    <x:row r="770" ht="51" customHeight="1">
      <x:c r="A770" s="3" t="str">
        <x:v>Letter to the Editor Regarding "Long-Term Outcomes Following Lumbar Microendoscopic Decompression for Lumbar Spinal Stenosis With and Without Degenerative Spondylolisthesis: Minimum 10-Year Follow-Up"</x:v>
      </x:c>
      <x:c r="B770" s="3" t="str">
        <x:v>2021</x:v>
      </x:c>
      <x:c r="C770" s="3" t="str">
        <x:v>10.1016/j.wneu.2021.03.042</x:v>
      </x:c>
      <x:c r="D770" s="3" t="str">
        <x:v>Exclude at title/abstract</x:v>
      </x:c>
      <x:c r="E770" s="3" t="str">
        <x:v>Commentary, letter or retracted report.</x:v>
      </x:c>
      <x:c r="F770" s="3"/>
    </x:row>
    <x:row r="771" ht="93" customHeight="1">
      <x:c r="A771" s="3" t="str">
        <x:v>Letter to the editor regarding "Full‑endoscopic (bi‑portal or uni‑portal) versus microscopic lumbar decompression laminectomy in patients with spinal stenosis: systematic review and meta‑analysis"...Pairuchvej S, Muljadi JA, Ho J, Arirachakaran A, Kongtharvonskul J. Full-endoscopic (bi-portal or uni-portal) versus microscopic lumbar decompression laminectomy in patients with spinal stenosis: systematic review and meta-analysis. European Journal of Orthopaedic Surgery &amp; Traumatology. 2020;30(4):595-611</x:v>
      </x:c>
      <x:c r="B771" s="3" t="str">
        <x:v>2023</x:v>
      </x:c>
      <x:c r="C771" s="3" t="str">
        <x:v>10.1007/s00590-021-03177-9</x:v>
      </x:c>
      <x:c r="D771" s="3" t="str">
        <x:v>Exclude at title/abstract</x:v>
      </x:c>
      <x:c r="E771" s="3" t="str">
        <x:v>Commentary, letter or retracted report.</x:v>
      </x:c>
      <x:c r="F771" s="3"/>
    </x:row>
    <x:row r="772" ht="51" customHeight="1">
      <x:c r="A772" s="3" t="str">
        <x:v>Letter to the editor regarding "Full-endoscopic (bi-portal or uni-portal) versus microscopic lumbar decompression laminectomy in patients with spinal stenosis: systematic review and meta-analysis"</x:v>
      </x:c>
      <x:c r="B772" s="3" t="str">
        <x:v>2023</x:v>
      </x:c>
      <x:c r="C772" s="3" t="str">
        <x:v>10.1007/s00590-021-03177-9</x:v>
      </x:c>
      <x:c r="D772" s="3" t="str">
        <x:v>Exclude at title/abstract</x:v>
      </x:c>
      <x:c r="E772" s="3" t="str">
        <x:v>Commentary, letter or retracted report.</x:v>
      </x:c>
      <x:c r="F772" s="3"/>
    </x:row>
    <x:row r="773" ht="37" customHeight="1">
      <x:c r="A773" s="3" t="str">
        <x:v>Letter to the Editor Regarding "Biportal Endoscopic Spinal Surgery versus Microscopic Decompression for Lumbar Spinal Stenosis: A Systematic Review and Meta-Analysis"</x:v>
      </x:c>
      <x:c r="B773" s="3" t="str">
        <x:v>2022</x:v>
      </x:c>
      <x:c r="C773" s="3" t="str">
        <x:v>10.1016/j.wneu.2021.09.082</x:v>
      </x:c>
      <x:c r="D773" s="3" t="str">
        <x:v>Exclude at title/abstract</x:v>
      </x:c>
      <x:c r="E773" s="3" t="str">
        <x:v>Commentary, letter or retracted report.</x:v>
      </x:c>
      <x:c r="F773" s="3"/>
    </x:row>
    <x:row r="774" ht="37" customHeight="1">
      <x:c r="A774" s="3" t="str">
        <x:v>Letter to the Editor Regarding "Biportal Endoscopic Spinal Surgery Versus Microscopic Decompression for Lumbar Spinal Stenosis-A Systematic Review and Meta-analysis"</x:v>
      </x:c>
      <x:c r="B774" s="3" t="str">
        <x:v>2021</x:v>
      </x:c>
      <x:c r="C774" s="3" t="str">
        <x:v>10.1016/j.wneu.2021.06.133</x:v>
      </x:c>
      <x:c r="D774" s="3" t="str">
        <x:v>Exclude at title/abstract</x:v>
      </x:c>
      <x:c r="E774" s="3" t="str">
        <x:v>Commentary, letter or retracted report.</x:v>
      </x:c>
      <x:c r="F774" s="3"/>
    </x:row>
    <x:row r="775" ht="51" customHeight="1">
      <x:c r="A775" s="3" t="str">
        <x:v>Letter to the editor concerning "Tubular versus unilateral biportal endoscopy: MRI analysis after unilateral laminectomy for bilateral decompression in lumbar spinal stenosis" by ross, et al. (Eur spine J [2025]: doi: 10.1007/s00586-025-08953-3)</x:v>
      </x:c>
      <x:c r="B775" s="3" t="str">
        <x:v>2025</x:v>
      </x:c>
      <x:c r="C775" s="3" t="str">
        <x:v>10.1007/s00586-025-09098-z</x:v>
      </x:c>
      <x:c r="D775" s="3" t="str">
        <x:v>Exclude at title/abstract</x:v>
      </x:c>
      <x:c r="E775" s="3" t="str">
        <x:v>Commentary, letter or retracted report.</x:v>
      </x:c>
      <x:c r="F775" s="3"/>
    </x:row>
    <x:row r="776" ht="37" customHeight="1">
      <x:c r="A776" s="3" t="str">
        <x:v>Letter to the editor concerning "transforaminal endoscopic surgery for lumbar stenosis: a systematic review" (Nellensteijn et al.)...Eur Spine J. 2010 Jun;19(6):879-86</x:v>
      </x:c>
      <x:c r="B776" s="3" t="str">
        <x:v>2011</x:v>
      </x:c>
      <x:c r="C776" s="3" t="str">
        <x:v>10.1007/s00586-010-1631-3</x:v>
      </x:c>
      <x:c r="D776" s="3" t="str">
        <x:v>Exclude at title/abstract</x:v>
      </x:c>
      <x:c r="E776" s="3" t="str">
        <x:v>Commentary, letter or retracted report.</x:v>
      </x:c>
      <x:c r="F776" s="3"/>
    </x:row>
    <x:row r="777" ht="37" customHeight="1">
      <x:c r="A777" s="3" t="str">
        <x:v>Letter to the editor concerning "transforaminal endoscopic surgery for lumbar stenosis: a systematic review" (Nellensteijn et al.)</x:v>
      </x:c>
      <x:c r="B777" s="3" t="str">
        <x:v>2011</x:v>
      </x:c>
      <x:c r="C777" s="3" t="str">
        <x:v>10.1007/s00586-010-1631-3</x:v>
      </x:c>
      <x:c r="D777" s="3" t="str">
        <x:v>Exclude at title/abstract</x:v>
      </x:c>
      <x:c r="E777" s="3" t="str">
        <x:v>Commentary, letter or retracted report.</x:v>
      </x:c>
      <x:c r="F777" s="3"/>
    </x:row>
    <x:row r="778" ht="51" customHeight="1">
      <x:c r="A778" s="3" t="str">
        <x:v>Letter to the Editor concerning "Endoscopic anterior to psoas lumbar interbody fusion: indications, techniques, and clinical outcomes" by Y. Liu et al. (Eur Spine J; [2023]: doi:10.1007/s00586-023-07700-w)</x:v>
      </x:c>
      <x:c r="B778" s="3" t="str">
        <x:v>2023</x:v>
      </x:c>
      <x:c r="C778" s="3" t="str">
        <x:v>10.1007/s00586-023-07824-z</x:v>
      </x:c>
      <x:c r="D778" s="3" t="str">
        <x:v>Exclude at title/abstract</x:v>
      </x:c>
      <x:c r="E778" s="3" t="str">
        <x:v>Commentary, letter or retracted report.</x:v>
      </x:c>
      <x:c r="F778" s="3"/>
    </x:row>
    <x:row r="779" ht="37" customHeight="1">
      <x:c r="A779" s="3" t="str">
        <x:v>Less invasive calibration of lumbar canal stenosis. Results with a tubular muscle retraction system used in 35 patients</x:v>
      </x:c>
      <x:c r="B779" s="3" t="str">
        <x:v>2007</x:v>
      </x:c>
      <x:c r="C779" s="3" t="str">
        <x:v>10.1016/j.neuchi.2006.10.001</x:v>
      </x:c>
      <x:c r="D779" s="3" t="str">
        <x:v>Exclude at title/abstract</x:v>
      </x:c>
      <x:c r="E779" s="3" t="str">
        <x:v>Commentary, letter or retracted report.</x:v>
      </x:c>
      <x:c r="F779" s="3"/>
    </x:row>
    <x:row r="780" ht="37" customHeight="1">
      <x:c r="A780" s="3" t="str">
        <x:v>Learning Curve of Unilateral Biportal Endoscopy in Spinal Stenosis: A Neuromonitoring-Assisted Analysis</x:v>
      </x:c>
      <x:c r="B780" s="3" t="str">
        <x:v>2026</x:v>
      </x:c>
      <x:c r="C780" s="3" t="str">
        <x:v>10.1177/21925682251358819</x:v>
      </x:c>
      <x:c r="D780" s="3" t="str">
        <x:v>Exclude at title/abstract</x:v>
      </x:c>
      <x:c r="E780" s="3" t="str">
        <x:v>Nonrandomised design stated.</x:v>
      </x:c>
      <x:c r="F780" s="3"/>
    </x:row>
    <x:row r="781" ht="37" customHeight="1">
      <x:c r="A781" s="3" t="str">
        <x:v>Learning curve insights in Unilateral Biportal Endoscopic (UBE) spinal procedures: proficiency cutoffs and the impact on efficiency and complications</x:v>
      </x:c>
      <x:c r="B781" s="3" t="str">
        <x:v>2025</x:v>
      </x:c>
      <x:c r="C781" s="3" t="str">
        <x:v>10.1007/s00586-024-08632-9</x:v>
      </x:c>
      <x:c r="D781" s="3" t="str">
        <x:v>Exclude at title/abstract</x:v>
      </x:c>
      <x:c r="E781" s="3" t="str">
        <x:v>No identifiable eligible randomised endoscopic versus non-endoscopic lumbar stenosis comparison.</x:v>
      </x:c>
      <x:c r="F781" s="3"/>
    </x:row>
    <x:row r="782" ht="37" customHeight="1">
      <x:c r="A782" s="3" t="str">
        <x:v>Learning Curve for Lumbar Decompressive Laminectomy in Biportal Endoscopic Spinal Surgery Using the Cumulative Summation Test for Learning Curve</x:v>
      </x:c>
      <x:c r="B782" s="3" t="str">
        <x:v>2019</x:v>
      </x:c>
      <x:c r="C782" s="3" t="str">
        <x:v>10.1016/j.wneu.2018.10.197</x:v>
      </x:c>
      <x:c r="D782" s="3" t="str">
        <x:v>Exclude at title/abstract</x:v>
      </x:c>
      <x:c r="E782" s="3" t="str">
        <x:v>No identifiable eligible randomised endoscopic versus non-endoscopic lumbar stenosis comparison.</x:v>
      </x:c>
      <x:c r="F782" s="3"/>
    </x:row>
    <x:row r="783" ht="37" customHeight="1">
      <x:c r="A783" s="3" t="str">
        <x:v>Learning curve for full-endoscopic lumbar decompression via interlaminar approach using the learning curve cumulative summation analysis</x:v>
      </x:c>
      <x:c r="B783" s="3" t="str">
        <x:v>2025</x:v>
      </x:c>
      <x:c r="C783" s="3" t="str">
        <x:v>10.1186/s13018-025-05699-y</x:v>
      </x:c>
      <x:c r="D783" s="3" t="str">
        <x:v>Exclude at title/abstract</x:v>
      </x:c>
      <x:c r="E783" s="3" t="str">
        <x:v>Nonrandomised design stated.</x:v>
      </x:c>
      <x:c r="F783" s="3"/>
    </x:row>
    <x:row r="784" ht="37" customHeight="1">
      <x:c r="A784" s="3" t="str">
        <x:v>Learning Curve Associated with Complications in Biportal Endoscopic Spinal Surgery: Challenges and Strategies</x:v>
      </x:c>
      <x:c r="B784" s="3" t="str">
        <x:v>2016</x:v>
      </x:c>
      <x:c r="C784" s="3" t="str">
        <x:v>10.4184/asj.2016.10.4.624</x:v>
      </x:c>
      <x:c r="D784" s="3" t="str">
        <x:v>Exclude at title/abstract</x:v>
      </x:c>
      <x:c r="E784" s="3" t="str">
        <x:v>No identifiable eligible randomised endoscopic versus non-endoscopic lumbar stenosis comparison.</x:v>
      </x:c>
      <x:c r="F784" s="3"/>
    </x:row>
    <x:row r="785" ht="37" customHeight="1">
      <x:c r="A785" s="3" t="str">
        <x:v>Learning Curve and Complications of Unilateral Biportal Endoscopy: Cumulative Sum and Risk-Adjusted Cumulative Sum Analysis</x:v>
      </x:c>
      <x:c r="B785" s="3" t="str">
        <x:v>2022</x:v>
      </x:c>
      <x:c r="C785" s="3" t="str">
        <x:v>10.14245/ns.2143116.558</x:v>
      </x:c>
      <x:c r="D785" s="3" t="str">
        <x:v>Exclude at title/abstract</x:v>
      </x:c>
      <x:c r="E785" s="3" t="str">
        <x:v>Nonrandomised design stated.</x:v>
      </x:c>
      <x:c r="F785" s="3"/>
    </x:row>
    <x:row r="786" ht="37" customHeight="1">
      <x:c r="A786" s="3" t="str">
        <x:v>Learning curve and complications of unilateral biportal endoscopy-unilateral laminectomy bilateral decompression for lumbar spinal stenosis</x:v>
      </x:c>
      <x:c r="B786" s="3" t="str">
        <x:v>2024</x:v>
      </x:c>
      <x:c r="C786" s="3" t="str">
        <x:v>10.20452/wiitm.2024.17905</x:v>
      </x:c>
      <x:c r="D786" s="3" t="str">
        <x:v>Exclude at title/abstract</x:v>
      </x:c>
      <x:c r="E786" s="3" t="str">
        <x:v>Nonrandomised design stated.</x:v>
      </x:c>
      <x:c r="F786" s="3"/>
    </x:row>
    <x:row r="787" ht="37" customHeight="1">
      <x:c r="A787" s="3" t="str">
        <x:v>Learning curve and clinical outcomes of percutaneous endoscopic transforaminal decompression for lumbar spinal stenosis</x:v>
      </x:c>
      <x:c r="B787" s="3" t="str">
        <x:v>2020</x:v>
      </x:c>
      <x:c r="C787" s="3" t="str">
        <x:v>10.1007/s00264-019-04448-1</x:v>
      </x:c>
      <x:c r="D787" s="3" t="str">
        <x:v>Exclude at title/abstract</x:v>
      </x:c>
      <x:c r="E787" s="3" t="str">
        <x:v>No identifiable eligible randomised endoscopic versus non-endoscopic lumbar stenosis comparison.</x:v>
      </x:c>
      <x:c r="F787" s="3"/>
    </x:row>
    <x:row r="788" ht="37" customHeight="1">
      <x:c r="A788" s="3" t="str">
        <x:v>Learning curve analysis of unilateral biportal endoscopic technique in the treatment of the lumbar disc herniation combined with spinal stenosis</x:v>
      </x:c>
      <x:c r="B788" s="3" t="str">
        <x:v>2025</x:v>
      </x:c>
      <x:c r="C788" s="3" t="str">
        <x:v>10.1186/s12893-025-03370-1</x:v>
      </x:c>
      <x:c r="D788" s="3" t="str">
        <x:v>Exclude at title/abstract</x:v>
      </x:c>
      <x:c r="E788" s="3" t="str">
        <x:v>Nonrandomised design stated.</x:v>
      </x:c>
      <x:c r="F788" s="3"/>
    </x:row>
    <x:row r="789" ht="37" customHeight="1">
      <x:c r="A789" s="3" t="str">
        <x:v>Lateral recess stenosis of the lumbar spine: Full- endoscopic ventral facetectomy vs open laminectomy</x:v>
      </x:c>
      <x:c r="B789" s="3" t="str">
        <x:v>2024</x:v>
      </x:c>
      <x:c r="C789" s="3" t="str">
        <x:v>10.1016/j.bas.2024.103121</x:v>
      </x:c>
      <x:c r="D789" s="3" t="str">
        <x:v>Exclude at title/abstract</x:v>
      </x:c>
      <x:c r="E789" s="3" t="str">
        <x:v>Conference abstract only; no usable full English trial report.</x:v>
      </x:c>
      <x:c r="F789" s="3"/>
    </x:row>
    <x:row r="790" ht="37" customHeight="1">
      <x:c r="A790" s="3" t="str">
        <x:v>Lateral Lumbar Interbody Fusion with Percutaneous Pedicle Screw in Combination with Microendoscopic Laminectomy in the Lateral Position for Lumbar Canal Stenosis</x:v>
      </x:c>
      <x:c r="B790" s="3" t="str">
        <x:v>2019</x:v>
      </x:c>
      <x:c r="C790" s="3" t="str">
        <x:v>10.18926/AMO/56941</x:v>
      </x:c>
      <x:c r="D790" s="3" t="str">
        <x:v>Exclude at title/abstract</x:v>
      </x:c>
      <x:c r="E790" s="3" t="str">
        <x:v>Index fusion / instrumentation comparison.</x:v>
      </x:c>
      <x:c r="F790" s="3"/>
    </x:row>
    <x:row r="791" ht="37" customHeight="1">
      <x:c r="A791" s="3" t="str">
        <x:v>Lateral full-endoscopic lumbosacral foraminotomy for foraminal stenosis in dogs: technique development and initial case series</x:v>
      </x:c>
      <x:c r="B791" s="3" t="str">
        <x:v>2026</x:v>
      </x:c>
      <x:c r="C791" s="3" t="str">
        <x:v>10.3389/fvets.2026.1787235</x:v>
      </x:c>
      <x:c r="D791" s="3" t="str">
        <x:v>Exclude at title/abstract</x:v>
      </x:c>
      <x:c r="E791" s="3" t="str">
        <x:v>Wrong population or nonclinical model.</x:v>
      </x:c>
      <x:c r="F791" s="3"/>
    </x:row>
    <x:row r="792" ht="37" customHeight="1">
      <x:c r="A792" s="3" t="str">
        <x:v>Laser minimally invasive spine surgery (MISS): A surgeon's perspective on technological convergence and digital or control system</x:v>
      </x:c>
      <x:c r="B792" s="3" t="str">
        <x:v>2011</x:v>
      </x:c>
      <x:c r="C792" s="3" t="str">
        <x:v>10.1007/s10103-011-0999-6</x:v>
      </x:c>
      <x:c r="D792" s="3" t="str">
        <x:v>Exclude at title/abstract</x:v>
      </x:c>
      <x:c r="E792" s="3" t="str">
        <x:v>No identifiable eligible randomised endoscopic versus non-endoscopic lumbar stenosis comparison.</x:v>
      </x:c>
      <x:c r="F792" s="3"/>
    </x:row>
    <x:row r="793" ht="37" customHeight="1">
      <x:c r="A793" s="3" t="str">
        <x:v>Large-Scale Comparative Study Between Microendoscopic Laminectomy and Full-Endoscopic Laminectomy for the Treatment of Single-Level Lumbar Spinal Canal Stenosis</x:v>
      </x:c>
      <x:c r="B793" s="3" t="str">
        <x:v>2024</x:v>
      </x:c>
      <x:c r="C793" s="3" t="str">
        <x:v>10.7759/cureus.52842</x:v>
      </x:c>
      <x:c r="D793" s="3" t="str">
        <x:v>Exclude at title/abstract</x:v>
      </x:c>
      <x:c r="E793" s="3" t="str">
        <x:v>Nonrandomised design stated.</x:v>
      </x:c>
      <x:c r="F793" s="3"/>
    </x:row>
    <x:row r="794" ht="65" customHeight="1">
      <x:c r="A794" s="3" t="str">
        <x:v>Key Takeaways From the ISASS Webinar Series on Current and Emerging Techniques in Endoscopic Spine Surgery , Part 2: Polytomous Rasch Analysis of Learning Curve and Surgeon Endorsement of Biportal, Interlaminar, and Transforaminal Endoscopic Stenosis Decompression, Discectomy, and Laminectomy in Combination With Interspinous Process Spacers</x:v>
      </x:c>
      <x:c r="B794" s="3" t="str">
        <x:v>2024</x:v>
      </x:c>
      <x:c r="C794" s="3" t="str">
        <x:v>10.14444/8673</x:v>
      </x:c>
      <x:c r="D794" s="3" t="str">
        <x:v>Exclude at title/abstract</x:v>
      </x:c>
      <x:c r="E794" s="3" t="str">
        <x:v>No identifiable eligible randomised endoscopic versus non-endoscopic lumbar stenosis comparison.</x:v>
      </x:c>
      <x:c r="F794" s="3"/>
    </x:row>
    <x:row r="795" ht="37" customHeight="1">
      <x:c r="A795" s="3" t="str">
        <x:v>Key Factors in Fluid Irrigation Control: A Comparative Study of Arthroscope and Monoportal Scope in Biportal Spine Surgery</x:v>
      </x:c>
      <x:c r="B795" s="3" t="str">
        <x:v>2024</x:v>
      </x:c>
      <x:c r="C795" s="3" t="str">
        <x:v>10.7759/cureus.72738</x:v>
      </x:c>
      <x:c r="D795" s="3" t="str">
        <x:v>Exclude at title/abstract</x:v>
      </x:c>
      <x:c r="E795" s="3" t="str">
        <x:v>Nonrandomised design stated.</x:v>
      </x:c>
      <x:c r="F795" s="3"/>
    </x:row>
    <x:row r="796" ht="37" customHeight="1">
      <x:c r="A796" s="3" t="str">
        <x:v>Jurassic beaded lacewings (Insecta: Neuroptera: Berothidae) from Kazakhstan and Mongolia</x:v>
      </x:c>
      <x:c r="B796" s="3" t="str">
        <x:v>2015</x:v>
      </x:c>
      <x:c r="C796" s="3" t="str">
        <x:v>10.1134/S0031030115010062</x:v>
      </x:c>
      <x:c r="D796" s="3" t="str">
        <x:v>Exclude at title/abstract</x:v>
      </x:c>
      <x:c r="E796" s="3" t="str">
        <x:v>No identifiable eligible randomised endoscopic versus non-endoscopic lumbar stenosis comparison.</x:v>
      </x:c>
      <x:c r="F796" s="3"/>
    </x:row>
    <x:row r="797" ht="51" customHeight="1">
      <x:c r="A797" s="3" t="str">
        <x:v>Is the Use of a Unilateral Biportal Endoscopic Approach Associated with Rapid Recovery After Lumbar Decompressive Laminectomy? A Preliminary Analysis of a Prospective Randomized Controlled Trial</x:v>
      </x:c>
      <x:c r="B797" s="3" t="str">
        <x:v>2019</x:v>
      </x:c>
      <x:c r="C797" s="3" t="str">
        <x:v>10.1016/j.wneu.2019.04.240</x:v>
      </x:c>
      <x:c r="D797" s="3" t="str">
        <x:v>Included linked report</x:v>
      </x:c>
      <x:c r="E797" s="3" t="str">
        <x:v>Same NCT03302507; same 64 allocated participants, procedures and baseline summaries. Preliminary two-week report, not an independent trial.</x:v>
      </x:c>
      <x:c r="F797" s="3"/>
    </x:row>
    <x:row r="798" ht="37" customHeight="1">
      <x:c r="A798" s="3" t="str">
        <x:v>Is selective nerve root block necessary for learning percutaneous endoscopic lumbar discectomy: a comparative study using a cumulative summation test for learning curve</x:v>
      </x:c>
      <x:c r="B798" s="3" t="str">
        <x:v>2020</x:v>
      </x:c>
      <x:c r="C798" s="3" t="str">
        <x:v>10.1007/s00264-020-04558-1</x:v>
      </x:c>
      <x:c r="D798" s="3" t="str">
        <x:v>Exclude at title/abstract</x:v>
      </x:c>
      <x:c r="E798" s="3" t="str">
        <x:v>No identifiable eligible randomised endoscopic versus non-endoscopic lumbar stenosis comparison.</x:v>
      </x:c>
      <x:c r="F798" s="3"/>
    </x:row>
    <x:row r="799" ht="37" customHeight="1">
      <x:c r="A799" s="3" t="str">
        <x:v>Is Minimally Invasive Spinal Surgery Superior to Endoscopic Spine Surgery in Postoperative Radiologic Outcomes of Lumbar Spine Degenerative Disease? A Systematic Review</x:v>
      </x:c>
      <x:c r="B799" s="3" t="str">
        <x:v>2024</x:v>
      </x:c>
      <x:c r="C799" s="3" t="str">
        <x:v>10.1055/a-2029-2694</x:v>
      </x:c>
      <x:c r="D799" s="3" t="str">
        <x:v>Exclude at title/abstract</x:v>
      </x:c>
      <x:c r="E799" s="3" t="str">
        <x:v>Secondary evidence, not an original RCT.</x:v>
      </x:c>
      <x:c r="F799" s="3"/>
    </x:row>
    <x:row r="800" ht="51" customHeight="1">
      <x:c r="A800" s="3" t="str">
        <x:v>Is Minimally Invasive Spinal Surgery (MISS) Superior to Endoscopic Spine Surgery in Post-operative Radiological Outcome for Lumbar Spine Degenerative Disease? A Systematic Review</x:v>
      </x:c>
      <x:c r="B800" s="3" t="str">
        <x:v>2023</x:v>
      </x:c>
      <x:c r="C800" s="3" t="str">
        <x:v>10.1055/a-2029-2694</x:v>
      </x:c>
      <x:c r="D800" s="3" t="str">
        <x:v>Exclude at title/abstract</x:v>
      </x:c>
      <x:c r="E800" s="3" t="str">
        <x:v>Secondary evidence, not an original RCT.</x:v>
      </x:c>
      <x:c r="F800" s="3"/>
    </x:row>
    <x:row r="801" ht="51" customHeight="1">
      <x:c r="A801" s="3" t="str">
        <x:v>Is Full-Endoscopic Transforaminal Lumbar Interbody Fusion Superior to Open Transforaminal Lumbar Interbody Fusion for Single-Level Degenerative Lumbar Spondylolisthesis? A Retrospective Study</x:v>
      </x:c>
      <x:c r="B801" s="3" t="str">
        <x:v>2022</x:v>
      </x:c>
      <x:c r="C801" s="3" t="str">
        <x:v>10.1055/a-1994-7857</x:v>
      </x:c>
      <x:c r="D801" s="3" t="str">
        <x:v>Exclude at title/abstract</x:v>
      </x:c>
      <x:c r="E801" s="3" t="str">
        <x:v>Nonrandomised design stated.</x:v>
      </x:c>
      <x:c r="F801" s="3"/>
    </x:row>
    <x:row r="802" ht="51" customHeight="1">
      <x:c r="A802" s="3" t="str">
        <x:v>Is Full-Endoscopic Transforaminal Lumbar Interbody Fusion Superior to Open Transforaminal Lumbar Interbody Fusion for Single-Level Degenerative Lumbar Spondylolisthesis? A Retrospective Study</x:v>
      </x:c>
      <x:c r="B802" s="3" t="str">
        <x:v>2024</x:v>
      </x:c>
      <x:c r="C802" s="3" t="str">
        <x:v>10.1055/a-1994-7857</x:v>
      </x:c>
      <x:c r="D802" s="3" t="str">
        <x:v>Residual duplicate</x:v>
      </x:c>
      <x:c r="E802" s="3" t="str">
        <x:v>Same report as </x:v>
      </x:c>
      <x:c r="F802" s="3"/>
    </x:row>
    <x:row r="803" ht="37" customHeight="1">
      <x:c r="A803" s="3" t="str">
        <x:v>Is Decompression and Partial Discectomy Advantageous Over Decompression Alone in Microendoscopic Decompression Of Monosegmental Unilateral Lumbar Recess Stenosis?</x:v>
      </x:c>
      <x:c r="B803" s="3" t="str">
        <x:v>2021</x:v>
      </x:c>
      <x:c r="C803" s="3" t="str">
        <x:v>10.14444/8013</x:v>
      </x:c>
      <x:c r="D803" s="3" t="str">
        <x:v>Exclude at title/abstract</x:v>
      </x:c>
      <x:c r="E803" s="3" t="str">
        <x:v>No identifiable eligible randomised endoscopic versus non-endoscopic lumbar stenosis comparison.</x:v>
      </x:c>
      <x:c r="F803" s="3"/>
    </x:row>
    <x:row r="804" ht="37" customHeight="1">
      <x:c r="A804" s="3" t="str">
        <x:v>Is biportal technique/endoscopic spinal surgery satisfactory for lumbar spinal stenosis patients?: A prospective randomized comparative study</x:v>
      </x:c>
      <x:c r="B804" s="3" t="str">
        <x:v>2019</x:v>
      </x:c>
      <x:c r="C804" s="3" t="str">
        <x:v>10.1097/MD.0000000000015451</x:v>
      </x:c>
      <x:c r="D804" s="3" t="str">
        <x:v>Included report</x:v>
      </x:c>
      <x:c r="E804" s="3" t="str">
        <x:v>English full text assessed independently; reported randomised non-fusion comparison: Kang 2019</x:v>
      </x:c>
      <x:c r="F804" s="3"/>
    </x:row>
    <x:row r="805" ht="37" customHeight="1">
      <x:c r="A805" s="3" t="str">
        <x:v>Is Biportal Endoscopic Laminectomy Equivalent to Microscopic Laminectomy in Patients With Lumbar Spinal Stenosis? A Multicenter, Assessor-blind, Randomized Clinical Trial</x:v>
      </x:c>
      <x:c r="B805" s="3" t="str">
        <x:v>2025</x:v>
      </x:c>
      <x:c r="C805" s="3" t="str">
        <x:v>10.1097/CORR.0000000000003695</x:v>
      </x:c>
      <x:c r="D805" s="3" t="str">
        <x:v>Included report</x:v>
      </x:c>
      <x:c r="E805" s="3" t="str">
        <x:v>English full text assessed independently; reported randomised non-fusion comparison: ENDO-BS 2026</x:v>
      </x:c>
      <x:c r="F805" s="3"/>
    </x:row>
    <x:row r="806" ht="37" customHeight="1">
      <x:c r="A806" s="3" t="str">
        <x:v>Is Biportal Endoscopic Laminectomy Equivalent to Microscopic Laminectomy in Patients With Lumbar Spinal Stenosis? A Multicenter, Assessor-blind, Randomized Clinical Trial</x:v>
      </x:c>
      <x:c r="B806" s="3" t="str">
        <x:v>2026</x:v>
      </x:c>
      <x:c r="C806" s="3" t="str">
        <x:v>10.1097/CORR.0000000000003695</x:v>
      </x:c>
      <x:c r="D806" s="3" t="str">
        <x:v>Residual duplicate</x:v>
      </x:c>
      <x:c r="E806" s="3" t="str">
        <x:v>Same report as ENDO-BS 2026</x:v>
      </x:c>
      <x:c r="F806" s="3"/>
    </x:row>
    <x:row r="807" ht="37" customHeight="1">
      <x:c r="A807" s="3" t="str">
        <x:v>Is Asia truly a hotspot of contemporary minimally invasive and endoscopic spinal surgery?</x:v>
      </x:c>
      <x:c r="B807" s="3" t="str">
        <x:v>2020</x:v>
      </x:c>
      <x:c r="C807" s="3" t="str">
        <x:v>10.21037/jss.2019.12.13</x:v>
      </x:c>
      <x:c r="D807" s="3" t="str">
        <x:v>Exclude at title/abstract</x:v>
      </x:c>
      <x:c r="E807" s="3" t="str">
        <x:v>No identifiable eligible randomised endoscopic versus non-endoscopic lumbar stenosis comparison.</x:v>
      </x:c>
      <x:c r="F807" s="3"/>
    </x:row>
    <x:row r="808" ht="37" customHeight="1">
      <x:c r="A808" s="3" t="str">
        <x:v>Irrigation Endoscopic Decompressive Laminotomy. A New Endoscopic Unilateral Approach for Bilateral Lumbar Decompression: A Blinded Non-randomized Controlled Trial</x:v>
      </x:c>
      <x:c r="B808" s="3" t="str">
        <x:v>2013</x:v>
      </x:c>
      <x:c r="C808" s="3"/>
      <x:c r="D808" s="3" t="str">
        <x:v>Exclude at title/abstract</x:v>
      </x:c>
      <x:c r="E808" s="3" t="str">
        <x:v>Protocol or registry record without usable trial results.</x:v>
      </x:c>
      <x:c r="F808" s="3"/>
    </x:row>
    <x:row r="809" ht="37" customHeight="1">
      <x:c r="A809" s="3" t="str">
        <x:v>Irrigation Endoscopic Decompressive Laminotomy. A New Endoscopic Approach for Spinal Stenosis Decompression</x:v>
      </x:c>
      <x:c r="B809" s="3" t="str">
        <x:v>2014</x:v>
      </x:c>
      <x:c r="C809" s="3"/>
      <x:c r="D809" s="3" t="str">
        <x:v>Exclude at title/abstract</x:v>
      </x:c>
      <x:c r="E809" s="3" t="str">
        <x:v>Protocol or registry record without usable trial results.</x:v>
      </x:c>
      <x:c r="F809" s="3"/>
    </x:row>
    <x:row r="810" ht="37" customHeight="1">
      <x:c r="A810" s="3" t="str">
        <x:v>Irrigation endoscopic decompressive laminotomy. A new endoscopic approach for spinal stenosis decompression</x:v>
      </x:c>
      <x:c r="B810" s="3" t="str">
        <x:v>2015</x:v>
      </x:c>
      <x:c r="C810" s="3" t="str">
        <x:v>10.1016/j.spinee.2015.07.009</x:v>
      </x:c>
      <x:c r="D810" s="3" t="str">
        <x:v>Exclude at title/abstract</x:v>
      </x:c>
      <x:c r="E810" s="3" t="str">
        <x:v>Technical report / uncontrolled consecutive-patient series; no randomised non-endoscopic comparator.</x:v>
      </x:c>
      <x:c r="F810" s="3"/>
    </x:row>
    <x:row r="811" ht="37" customHeight="1">
      <x:c r="A811" s="3" t="str">
        <x:v>Ipsilateral Pedicle Stress Fracture After Endoscopic Foraminal Decompression for Patient with Isthmic Spondylolisthesis</x:v>
      </x:c>
      <x:c r="B811" s="3" t="str">
        <x:v>2020</x:v>
      </x:c>
      <x:c r="C811" s="3" t="str">
        <x:v>10.1016/j.wneu.2020.02.139</x:v>
      </x:c>
      <x:c r="D811" s="3" t="str">
        <x:v>Exclude at title/abstract</x:v>
      </x:c>
      <x:c r="E811" s="3" t="str">
        <x:v>Wrong population or nonclinical model.</x:v>
      </x:c>
      <x:c r="F811" s="3"/>
    </x:row>
    <x:row r="812" ht="37" customHeight="1">
      <x:c r="A812" s="3" t="str">
        <x:v>Invasive Treatments for Low Back Disorders</x:v>
      </x:c>
      <x:c r="B812" s="3" t="str">
        <x:v>2021</x:v>
      </x:c>
      <x:c r="C812" s="3" t="str">
        <x:v>10.1097/JOM.0000000000001983</x:v>
      </x:c>
      <x:c r="D812" s="3" t="str">
        <x:v>Exclude at title/abstract</x:v>
      </x:c>
      <x:c r="E812" s="3" t="str">
        <x:v>No identifiable eligible randomised endoscopic versus non-endoscopic lumbar stenosis comparison.</x:v>
      </x:c>
      <x:c r="F812" s="3"/>
    </x:row>
    <x:row r="813" ht="37" customHeight="1">
      <x:c r="A813" s="3" t="str">
        <x:v>Intraoperative Myelography in Transpsoas Lateral Lumbar Interbody Fusion for Degenerative Lumbar Spinal Stenosis: A Preliminary Prospective Study</x:v>
      </x:c>
      <x:c r="B813" s="3" t="str">
        <x:v>2017</x:v>
      </x:c>
      <x:c r="C813" s="3" t="str">
        <x:v>10.1155/2017/3742182</x:v>
      </x:c>
      <x:c r="D813" s="3" t="str">
        <x:v>Exclude at title/abstract</x:v>
      </x:c>
      <x:c r="E813" s="3" t="str">
        <x:v>Index fusion / instrumentation comparison.</x:v>
      </x:c>
      <x:c r="F813" s="3"/>
    </x:row>
    <x:row r="814" ht="37" customHeight="1">
      <x:c r="A814" s="3" t="str">
        <x:v>Intraoperative myelography in minimally invasive decompression for degenerative lumbar spinal stenosis</x:v>
      </x:c>
      <x:c r="B814" s="3" t="str">
        <x:v>2012</x:v>
      </x:c>
      <x:c r="C814" s="3" t="str">
        <x:v>10.1097/BSD.0b013e31825bfdac</x:v>
      </x:c>
      <x:c r="D814" s="3" t="str">
        <x:v>Exclude at title/abstract</x:v>
      </x:c>
      <x:c r="E814" s="3" t="str">
        <x:v>Nonrandomised design stated.</x:v>
      </x:c>
      <x:c r="F814" s="3"/>
    </x:row>
    <x:row r="815" ht="30" customHeight="1">
      <x:c r="A815" s="3" t="str">
        <x:v>Intraoperative image guidance for cervical spine surgery</x:v>
      </x:c>
      <x:c r="B815" s="3" t="str">
        <x:v>2021</x:v>
      </x:c>
      <x:c r="C815" s="3" t="str">
        <x:v>10.21037/atm-20-1101</x:v>
      </x:c>
      <x:c r="D815" s="3" t="str">
        <x:v>Exclude at title/abstract</x:v>
      </x:c>
      <x:c r="E815" s="3" t="str">
        <x:v>Wrong population or nonclinical model.</x:v>
      </x:c>
      <x:c r="F815" s="3"/>
    </x:row>
    <x:row r="816" ht="37" customHeight="1">
      <x:c r="A816" s="3" t="str">
        <x:v>Intraoperative Fluoroscopic Verification of Satisfactory Foraminotomy in Posterior Open Decompression Surgery for Lumbar Foraminal Stenosis: A Clinical Image</x:v>
      </x:c>
      <x:c r="B816" s="3" t="str">
        <x:v>2025</x:v>
      </x:c>
      <x:c r="C816" s="3" t="str">
        <x:v>10.1002/ccr3.70231</x:v>
      </x:c>
      <x:c r="D816" s="3" t="str">
        <x:v>Exclude at title/abstract</x:v>
      </x:c>
      <x:c r="E816" s="3" t="str">
        <x:v>No identifiable eligible randomised endoscopic versus non-endoscopic lumbar stenosis comparison.</x:v>
      </x:c>
      <x:c r="F816" s="3"/>
    </x:row>
    <x:row r="817" ht="37" customHeight="1">
      <x:c r="A817" s="3" t="str">
        <x:v>Intraoperative changes of surgical approach and a second surgery after percutaneous endoscopic surgery for lumbar spinal stenosis</x:v>
      </x:c>
      <x:c r="B817" s="3" t="str">
        <x:v>2024</x:v>
      </x:c>
      <x:c r="C817" s="3" t="str">
        <x:v>10.1016/j.clinsp.2024.100498</x:v>
      </x:c>
      <x:c r="D817" s="3" t="str">
        <x:v>Exclude at title/abstract</x:v>
      </x:c>
      <x:c r="E817" s="3" t="str">
        <x:v>No identifiable eligible randomised endoscopic versus non-endoscopic lumbar stenosis comparison.</x:v>
      </x:c>
      <x:c r="F817" s="3"/>
    </x:row>
    <x:row r="818" ht="37" customHeight="1">
      <x:c r="A818" s="3" t="str">
        <x:v>Intradiscal Expandable Balloon Distraction During Transforaminal Decompression for Lumbar Foraminal and Lateral Recess Stenosis</x:v>
      </x:c>
      <x:c r="B818" s="3" t="str">
        <x:v>2018</x:v>
      </x:c>
      <x:c r="C818" s="3" t="str">
        <x:v>10.1177/1553350617753243</x:v>
      </x:c>
      <x:c r="D818" s="3" t="str">
        <x:v>Exclude at title/abstract</x:v>
      </x:c>
      <x:c r="E818" s="3" t="str">
        <x:v>No identifiable eligible randomised endoscopic versus non-endoscopic lumbar stenosis comparison.</x:v>
      </x:c>
      <x:c r="F818" s="3"/>
    </x:row>
    <x:row r="819" ht="37" customHeight="1">
      <x:c r="A819" s="3" t="str">
        <x:v>Intracranial hypotension-like syndrome after a spinal tap test performed for idiopathic normal pressure hydrocephalus</x:v>
      </x:c>
      <x:c r="B819" s="3" t="str">
        <x:v>2015</x:v>
      </x:c>
      <x:c r="C819" s="3" t="str">
        <x:v>10.1177/1533317515576390</x:v>
      </x:c>
      <x:c r="D819" s="3" t="str">
        <x:v>Exclude at title/abstract</x:v>
      </x:c>
      <x:c r="E819" s="3" t="str">
        <x:v>No identifiable eligible randomised endoscopic versus non-endoscopic lumbar stenosis comparison.</x:v>
      </x:c>
      <x:c r="F819" s="3"/>
    </x:row>
    <x:row r="820" ht="37" customHeight="1">
      <x:c r="A820" s="3" t="str">
        <x:v>Intracranial Embolism After a Dural Tear in Endoscopic Spine Surgery: A Case Report</x:v>
      </x:c>
      <x:c r="B820" s="3" t="str">
        <x:v>2025</x:v>
      </x:c>
      <x:c r="C820" s="3" t="str">
        <x:v>10.2106/JBJS.CC.24.00605</x:v>
      </x:c>
      <x:c r="D820" s="3" t="str">
        <x:v>Exclude at title/abstract</x:v>
      </x:c>
      <x:c r="E820" s="3" t="str">
        <x:v>No identifiable eligible randomised endoscopic versus non-endoscopic lumbar stenosis comparison.</x:v>
      </x:c>
      <x:c r="F820" s="3"/>
    </x:row>
    <x:row r="821" ht="37" customHeight="1">
      <x:c r="A821" s="3" t="str">
        <x:v>Intracanal bridging ossification after lumbar decompression: a case report and imaging analysis of postoperative bone regrowth</x:v>
      </x:c>
      <x:c r="B821" s="3" t="str">
        <x:v>2026</x:v>
      </x:c>
      <x:c r="C821" s="3" t="str">
        <x:v>10.3389/fmed.2026.1948423</x:v>
      </x:c>
      <x:c r="D821" s="3" t="str">
        <x:v>Exclude at title/abstract</x:v>
      </x:c>
      <x:c r="E821" s="3" t="str">
        <x:v>No identifiable eligible randomised endoscopic versus non-endoscopic lumbar stenosis comparison.</x:v>
      </x:c>
      <x:c r="F821" s="3"/>
    </x:row>
    <x:row r="822" ht="37" customHeight="1">
      <x:c r="A822" s="3" t="str">
        <x:v>Intervertebral disc diseases part 2: A review of the current diagnostic and treatment strategies for intervertebral disc disease</x:v>
      </x:c>
      <x:c r="B822" s="3" t="str">
        <x:v>2020</x:v>
      </x:c>
      <x:c r="C822" s="3" t="str">
        <x:v>10.3390/ijms21062135</x:v>
      </x:c>
      <x:c r="D822" s="3" t="str">
        <x:v>Exclude at title/abstract</x:v>
      </x:c>
      <x:c r="E822" s="3" t="str">
        <x:v>Secondary evidence, not an original RCT.</x:v>
      </x:c>
      <x:c r="F822" s="3"/>
    </x:row>
    <x:row r="823" ht="37" customHeight="1">
      <x:c r="A823" s="3" t="str">
        <x:v>Interventional techniques: evidence-based practice guidelines in the management of chronic spinal pain</x:v>
      </x:c>
      <x:c r="B823" s="3" t="str">
        <x:v>2007</x:v>
      </x:c>
      <x:c r="C823" s="3"/>
      <x:c r="D823" s="3" t="str">
        <x:v>Exclude at title/abstract</x:v>
      </x:c>
      <x:c r="E823" s="3" t="str">
        <x:v>No identifiable eligible randomised endoscopic versus non-endoscopic lumbar stenosis comparison.</x:v>
      </x:c>
      <x:c r="F823" s="3"/>
    </x:row>
    <x:row r="824" ht="37" customHeight="1">
      <x:c r="A824" s="3" t="str">
        <x:v>Interventional techniques in the management of chronic spinal pain: evidence-based practice guidelines</x:v>
      </x:c>
      <x:c r="B824" s="3" t="str">
        <x:v>2005</x:v>
      </x:c>
      <x:c r="C824" s="3"/>
      <x:c r="D824" s="3" t="str">
        <x:v>Exclude at title/abstract</x:v>
      </x:c>
      <x:c r="E824" s="3" t="str">
        <x:v>No identifiable eligible randomised endoscopic versus non-endoscopic lumbar stenosis comparison.</x:v>
      </x:c>
      <x:c r="F824" s="3"/>
    </x:row>
    <x:row r="825" ht="37" customHeight="1">
      <x:c r="A825" s="3" t="str">
        <x:v>Interventional pain management for failed back surgery syndrome</x:v>
      </x:c>
      <x:c r="B825" s="3" t="str">
        <x:v>2014</x:v>
      </x:c>
      <x:c r="C825" s="3" t="str">
        <x:v>10.1111/papr.12035</x:v>
      </x:c>
      <x:c r="D825" s="3" t="str">
        <x:v>Exclude at title/abstract</x:v>
      </x:c>
      <x:c r="E825" s="3" t="str">
        <x:v>No identifiable eligible randomised endoscopic versus non-endoscopic lumbar stenosis comparison.</x:v>
      </x:c>
      <x:c r="F825" s="3"/>
    </x:row>
    <x:row r="826" ht="37" customHeight="1">
      <x:c r="A826" s="3" t="str">
        <x:v>Interspinous implant with unilateral laminotomy for bilateral decompression of degenerative lumbar spinal stenosis in elderly patients</x:v>
      </x:c>
      <x:c r="B826" s="3" t="str">
        <x:v>2010</x:v>
      </x:c>
      <x:c r="C826" s="3" t="str">
        <x:v>10.3340/jkns.2010.47.5.338</x:v>
      </x:c>
      <x:c r="D826" s="3" t="str">
        <x:v>Exclude at title/abstract</x:v>
      </x:c>
      <x:c r="E826" s="3" t="str">
        <x:v>Nonrandomised design stated.</x:v>
      </x:c>
      <x:c r="F826" s="3"/>
    </x:row>
    <x:row r="827" ht="37" customHeight="1">
      <x:c r="A827" s="3" t="str">
        <x:v>Interlaminar laminectomy/discectomy techniques and outcomes</x:v>
      </x:c>
      <x:c r="B827" s="3" t="str">
        <x:v>2024</x:v>
      </x:c>
      <x:c r="C827" s="3" t="str">
        <x:v>10.1016/j.semss.2024.101082</x:v>
      </x:c>
      <x:c r="D827" s="3" t="str">
        <x:v>Exclude at title/abstract</x:v>
      </x:c>
      <x:c r="E827" s="3" t="str">
        <x:v>No identifiable eligible randomised endoscopic versus non-endoscopic lumbar stenosis comparison.</x:v>
      </x:c>
      <x:c r="F827" s="3"/>
    </x:row>
    <x:row r="828" ht="37" customHeight="1">
      <x:c r="A828" s="3" t="str">
        <x:v>Interlaminar Endoscopic Treatment of Adjacent Segment Disease After Posterior Instrumented Lumbar Fusion</x:v>
      </x:c>
      <x:c r="B828" s="3" t="str">
        <x:v>2025</x:v>
      </x:c>
      <x:c r="C828" s="3" t="str">
        <x:v>10.2147/JPR.S498800</x:v>
      </x:c>
      <x:c r="D828" s="3" t="str">
        <x:v>Exclude at title/abstract</x:v>
      </x:c>
      <x:c r="E828" s="3" t="str">
        <x:v>Nonrandomised design stated.</x:v>
      </x:c>
      <x:c r="F828" s="3"/>
    </x:row>
    <x:row r="829" ht="37" customHeight="1">
      <x:c r="A829" s="3" t="str">
        <x:v>Interlaminar Endoscopic Resection of Giant Hemorrhagic Ganglion Cyst of the Facet Joint at L1 to L2 Level</x:v>
      </x:c>
      <x:c r="B829" s="3" t="str">
        <x:v>2025</x:v>
      </x:c>
      <x:c r="C829" s="3" t="str">
        <x:v>10.14444/8793</x:v>
      </x:c>
      <x:c r="D829" s="3" t="str">
        <x:v>Exclude at title/abstract</x:v>
      </x:c>
      <x:c r="E829" s="3" t="str">
        <x:v>No identifiable eligible randomised endoscopic versus non-endoscopic lumbar stenosis comparison.</x:v>
      </x:c>
      <x:c r="F829" s="3"/>
    </x:row>
    <x:row r="830" ht="51" customHeight="1">
      <x:c r="A830" s="3" t="str">
        <x:v>Interlaminar Endoscopic Lumbar Discectomy Versus Microscopic Lumbar Discectomy: A Preliminary Analysis of L5-S1 Lumbar Disc Herniation Outcomes in Prospective Randomized Controlled Trials</x:v>
      </x:c>
      <x:c r="B830" s="3" t="str">
        <x:v>2023</x:v>
      </x:c>
      <x:c r="C830" s="3" t="str">
        <x:v>10.14245/ns.2346674.337</x:v>
      </x:c>
      <x:c r="D830" s="3" t="str">
        <x:v>Exclude at title/abstract</x:v>
      </x:c>
      <x:c r="E830" s="3" t="str">
        <x:v>Primary disc-herniation/discectomy question.</x:v>
      </x:c>
      <x:c r="F830" s="3"/>
    </x:row>
    <x:row r="831" ht="37" customHeight="1">
      <x:c r="A831" s="3" t="str">
        <x:v>Interlaminar endoscopic lateral recess decompression-surgical technique and early clinical results</x:v>
      </x:c>
      <x:c r="B831" s="3" t="str">
        <x:v>2017</x:v>
      </x:c>
      <x:c r="C831" s="3" t="str">
        <x:v>10.21037/jss.2017.06.08</x:v>
      </x:c>
      <x:c r="D831" s="3" t="str">
        <x:v>Exclude at title/abstract</x:v>
      </x:c>
      <x:c r="E831" s="3" t="str">
        <x:v>No identifiable eligible randomised endoscopic versus non-endoscopic lumbar stenosis comparison.</x:v>
      </x:c>
      <x:c r="F831" s="3"/>
    </x:row>
    <x:row r="832" ht="37" customHeight="1">
      <x:c r="A832" s="3" t="str">
        <x:v>Interlaminar endoscopic contralateral decompression: redefining technique through standardized maneuvers and nomenclature</x:v>
      </x:c>
      <x:c r="B832" s="3" t="str">
        <x:v>2026</x:v>
      </x:c>
      <x:c r="C832" s="3" t="str">
        <x:v>10.31616/asj.2025.0434</x:v>
      </x:c>
      <x:c r="D832" s="3" t="str">
        <x:v>Exclude at title/abstract</x:v>
      </x:c>
      <x:c r="E832" s="3" t="str">
        <x:v>No identifiable eligible randomised endoscopic versus non-endoscopic lumbar stenosis comparison.</x:v>
      </x:c>
      <x:c r="F832" s="3"/>
    </x:row>
    <x:row r="833" ht="37" customHeight="1">
      <x:c r="A833" s="3" t="str">
        <x:v>Inter-laminar micro-endoscopic discectomy versus microdiscectomy in single-level posterolateral lumbar disc herniation: A comparative study</x:v>
      </x:c>
      <x:c r="B833" s="3" t="str">
        <x:v>2025</x:v>
      </x:c>
      <x:c r="C833" s="3" t="str">
        <x:v>10.4103/jcvjs.jcvjs_32_24</x:v>
      </x:c>
      <x:c r="D833" s="3" t="str">
        <x:v>Exclude at title/abstract</x:v>
      </x:c>
      <x:c r="E833" s="3" t="str">
        <x:v>Primary disc-herniation/discectomy question.</x:v>
      </x:c>
      <x:c r="F833" s="3"/>
    </x:row>
    <x:row r="834" ht="37" customHeight="1">
      <x:c r="A834" s="3" t="str">
        <x:v>Integrated Analysis of Vonoprazan Safety for Symptomatic Gastro-Oesophageal Reflux Disease or Erosive Oesophagitis</x:v>
      </x:c>
      <x:c r="B834" s="3" t="str">
        <x:v>2025</x:v>
      </x:c>
      <x:c r="C834" s="3" t="str">
        <x:v>10.1111/apt.18458</x:v>
      </x:c>
      <x:c r="D834" s="3" t="str">
        <x:v>Exclude at title/abstract</x:v>
      </x:c>
      <x:c r="E834" s="3" t="str">
        <x:v>No identifiable eligible randomised endoscopic versus non-endoscopic lumbar stenosis comparison.</x:v>
      </x:c>
      <x:c r="F834" s="3"/>
    </x:row>
    <x:row r="835" ht="37" customHeight="1">
      <x:c r="A835" s="3" t="str">
        <x:v>Insights on High-Value Procedures From the ISASS 4-Part Webinar Series on Current and Emerging Techniques in Endoscopic Spine Surgery Based on Surgeon Experience</x:v>
      </x:c>
      <x:c r="B835" s="3" t="str">
        <x:v>2024</x:v>
      </x:c>
      <x:c r="C835" s="3" t="str">
        <x:v>10.14444/8676</x:v>
      </x:c>
      <x:c r="D835" s="3" t="str">
        <x:v>Exclude at title/abstract</x:v>
      </x:c>
      <x:c r="E835" s="3" t="str">
        <x:v>No identifiable eligible randomised endoscopic versus non-endoscopic lumbar stenosis comparison.</x:v>
      </x:c>
      <x:c r="F835" s="3"/>
    </x:row>
    <x:row r="836" ht="65" customHeight="1">
      <x:c r="A836" s="3" t="str">
        <x:v>Insights From ISASS Webinar Series on Current and Emerging Techniques in Endoscopic Spine Surgery | Part 3: A Polytomous Rasch Analysis on Surgeons' Endorsement of Multiportal Access, Treatment of Lumbar Facet Cyst, Grade I Spondylolisthesis, and Interbody Fusion</x:v>
      </x:c>
      <x:c r="B836" s="3" t="str">
        <x:v>2024</x:v>
      </x:c>
      <x:c r="C836" s="3" t="str">
        <x:v>10.14444/8674</x:v>
      </x:c>
      <x:c r="D836" s="3" t="str">
        <x:v>Exclude at title/abstract</x:v>
      </x:c>
      <x:c r="E836" s="3" t="str">
        <x:v>Index fusion / instrumentation comparison.</x:v>
      </x:c>
      <x:c r="F836" s="3"/>
    </x:row>
    <x:row r="837" ht="37" customHeight="1">
      <x:c r="A837" s="3" t="str">
        <x:v>Inside-Out Approach of Lumbar Endoscopic Unilateral Laminotomy for Bilateral Decompression: A Detailed Technical Description, Rationale and Outcomes</x:v>
      </x:c>
      <x:c r="B837" s="3" t="str">
        <x:v>2020</x:v>
      </x:c>
      <x:c r="C837" s="3" t="str">
        <x:v>10.14245/ns.2040196.098</x:v>
      </x:c>
      <x:c r="D837" s="3" t="str">
        <x:v>Exclude at title/abstract</x:v>
      </x:c>
      <x:c r="E837" s="3" t="str">
        <x:v>Nonrandomised design stated.</x:v>
      </x:c>
      <x:c r="F837" s="3"/>
    </x:row>
    <x:row r="838" ht="37" customHeight="1">
      <x:c r="A838" s="3" t="str">
        <x:v>Innovative Percutaneous Endoscopic Transforaminal Lumbar Interbody Fusion of Lumbar Spinal Stenosis with Degenerative Instability: A Non-Randomized Clinical Trial</x:v>
      </x:c>
      <x:c r="B838" s="3" t="str">
        <x:v>2021</x:v>
      </x:c>
      <x:c r="C838" s="3" t="str">
        <x:v>10.2147/JPR.S340004</x:v>
      </x:c>
      <x:c r="D838" s="3" t="str">
        <x:v>Exclude at title/abstract</x:v>
      </x:c>
      <x:c r="E838" s="3" t="str">
        <x:v>Nonrandomised design stated.</x:v>
      </x:c>
      <x:c r="F838" s="3"/>
    </x:row>
    <x:row r="839" ht="51" customHeight="1">
      <x:c r="A839" s="3" t="str">
        <x:v>Innovative Nerve Root Protection in Full-Endoscopic Facet-Resecting Lumbar Interbody Fusion: Controlled Cage Glider Rotation Using the GUARD (Glider Used As a Rotary Device) Technique</x:v>
      </x:c>
      <x:c r="B839" s="3" t="str">
        <x:v>2024</x:v>
      </x:c>
      <x:c r="C839" s="3" t="str">
        <x:v>10.14245/ns.2449126.563</x:v>
      </x:c>
      <x:c r="D839" s="3" t="str">
        <x:v>Exclude at title/abstract</x:v>
      </x:c>
      <x:c r="E839" s="3" t="str">
        <x:v>Index fusion / instrumentation comparison.</x:v>
      </x:c>
      <x:c r="F839" s="3"/>
    </x:row>
    <x:row r="840" ht="37" customHeight="1">
      <x:c r="A840" s="3" t="str">
        <x:v>Innovative method for efficient placement of a working cannula in uniportal transarticular full-endoscopic lumbar interbody fusion: transarticular trephonic plasty (TTP)</x:v>
      </x:c>
      <x:c r="B840" s="3" t="str">
        <x:v>2026</x:v>
      </x:c>
      <x:c r="C840" s="3" t="str">
        <x:v>10.1186/s12891-026-09496-4</x:v>
      </x:c>
      <x:c r="D840" s="3" t="str">
        <x:v>Exclude at title/abstract</x:v>
      </x:c>
      <x:c r="E840" s="3" t="str">
        <x:v>Nonrandomised design stated.</x:v>
      </x:c>
      <x:c r="F840" s="3"/>
    </x:row>
    <x:row r="841" ht="37" customHeight="1">
      <x:c r="A841" s="3" t="str">
        <x:v>INNOVATIVE FULL-ENDOSCOPIC DECOMPRESSION TECHNIQUE FOR LUMBAR SPINAL STENOSIS: PROMISING EARLY RESULTS FROM VIETNAM</x:v>
      </x:c>
      <x:c r="B841" s="3" t="str">
        <x:v>2025</x:v>
      </x:c>
      <x:c r="C841" s="3" t="str">
        <x:v>10.52965/001c.138213</x:v>
      </x:c>
      <x:c r="D841" s="3" t="str">
        <x:v>Exclude at title/abstract</x:v>
      </x:c>
      <x:c r="E841" s="3" t="str">
        <x:v>Nonrandomised design stated.</x:v>
      </x:c>
      <x:c r="F841" s="3"/>
    </x:row>
    <x:row r="842" ht="37" customHeight="1">
      <x:c r="A842" s="3" t="str">
        <x:v>Influence of predominant back versus leg pain on clinical outcomes in unilateral biportal endoscopic lumbar decompression</x:v>
      </x:c>
      <x:c r="B842" s="3" t="str">
        <x:v>2026</x:v>
      </x:c>
      <x:c r="C842" s="3" t="str">
        <x:v>10.3171/2025.9.SPINE241288</x:v>
      </x:c>
      <x:c r="D842" s="3" t="str">
        <x:v>Exclude at title/abstract</x:v>
      </x:c>
      <x:c r="E842" s="3" t="str">
        <x:v>Nonrandomised design stated.</x:v>
      </x:c>
      <x:c r="F842" s="3"/>
    </x:row>
    <x:row r="843" ht="37" customHeight="1">
      <x:c r="A843" s="3" t="str">
        <x:v>Influence of incidental dural tears and their primary microendoscopic repairs on surgical outcomes in patients undergoing microendoscopic lumbar surgery</x:v>
      </x:c>
      <x:c r="B843" s="3" t="str">
        <x:v>2019</x:v>
      </x:c>
      <x:c r="C843" s="3" t="str">
        <x:v>10.1016/j.spinee.2019.04.015</x:v>
      </x:c>
      <x:c r="D843" s="3" t="str">
        <x:v>Exclude at title/abstract</x:v>
      </x:c>
      <x:c r="E843" s="3" t="str">
        <x:v>Nonrandomised design stated.</x:v>
      </x:c>
      <x:c r="F843" s="3"/>
    </x:row>
    <x:row r="844" ht="51" customHeight="1">
      <x:c r="A844" s="3" t="str">
        <x:v>Influence of decompression by laminotomy and percutaneous tansforaminal endoscopic surgery on postoperative wound healing, pain intensity, and lumbar function in elderly patients with lumbar spinal stenosis</x:v>
      </x:c>
      <x:c r="B844" s="3" t="str">
        <x:v>2025</x:v>
      </x:c>
      <x:c r="C844" s="3" t="str">
        <x:v>10.1080/07853890.2025.2472865</x:v>
      </x:c>
      <x:c r="D844" s="3" t="str">
        <x:v>Exclude at title/abstract</x:v>
      </x:c>
      <x:c r="E844" s="3" t="str">
        <x:v>Nonrandomised design stated.</x:v>
      </x:c>
      <x:c r="F844" s="3"/>
    </x:row>
    <x:row r="845" ht="37" customHeight="1">
      <x:c r="A845" s="3" t="str">
        <x:v>Infinity decompression: a stepwise biportal endoscopic over-the-top decompression - surgical technique and outcomes</x:v>
      </x:c>
      <x:c r="B845" s="3" t="str">
        <x:v>2026</x:v>
      </x:c>
      <x:c r="C845" s="3" t="str">
        <x:v>10.1007/s00586-026-09936-8</x:v>
      </x:c>
      <x:c r="D845" s="3" t="str">
        <x:v>Exclude at title/abstract</x:v>
      </x:c>
      <x:c r="E845" s="3" t="str">
        <x:v>Nonrandomised design stated.</x:v>
      </x:c>
      <x:c r="F845" s="3"/>
    </x:row>
    <x:row r="846" ht="37" customHeight="1">
      <x:c r="A846" s="3" t="str">
        <x:v>Indirect Decompression Using the Keyhole Transfacet Full-Endoscopic Lumbar Interbody Fusion: Technical Note and Preliminary Clinical Application</x:v>
      </x:c>
      <x:c r="B846" s="3" t="str">
        <x:v>2026</x:v>
      </x:c>
      <x:c r="C846" s="3" t="str">
        <x:v>10.14444/8900</x:v>
      </x:c>
      <x:c r="D846" s="3" t="str">
        <x:v>Exclude at title/abstract</x:v>
      </x:c>
      <x:c r="E846" s="3" t="str">
        <x:v>Index fusion / instrumentation comparison.</x:v>
      </x:c>
      <x:c r="F846" s="3"/>
    </x:row>
    <x:row r="847" ht="37" customHeight="1">
      <x:c r="A847" s="3" t="str">
        <x:v>Indications, Contraindications, and Complications of Biportal Endoscopic Decompressive Surgery for the Treatment of Lumbar Stenosis: A Systematic Review</x:v>
      </x:c>
      <x:c r="B847" s="3" t="str">
        <x:v>2022</x:v>
      </x:c>
      <x:c r="C847" s="3" t="str">
        <x:v>10.1016/j.wneu.2022.09.023</x:v>
      </x:c>
      <x:c r="D847" s="3" t="str">
        <x:v>Exclude at title/abstract</x:v>
      </x:c>
      <x:c r="E847" s="3" t="str">
        <x:v>Secondary evidence, not an original RCT.</x:v>
      </x:c>
      <x:c r="F847" s="3"/>
    </x:row>
    <x:row r="848" ht="37" customHeight="1">
      <x:c r="A848" s="3" t="str">
        <x:v>Indications for and Outcomes of Three Unilateral Biportal Endoscopic Approaches for the Decompression of Degenerative Lumbar Spinal Stenosis: A Systematic Review</x:v>
      </x:c>
      <x:c r="B848" s="3" t="str">
        <x:v>2023</x:v>
      </x:c>
      <x:c r="C848" s="3" t="str">
        <x:v>10.3390/diagnostics13061092</x:v>
      </x:c>
      <x:c r="D848" s="3" t="str">
        <x:v>Exclude at title/abstract</x:v>
      </x:c>
      <x:c r="E848" s="3" t="str">
        <x:v>Secondary evidence, not an original RCT.</x:v>
      </x:c>
      <x:c r="F848" s="3"/>
    </x:row>
    <x:row r="849" ht="30" customHeight="1">
      <x:c r="A849" s="3" t="str">
        <x:v>Indications and outcomes for full endoscopic lumbar discectomy between spinal levels</x:v>
      </x:c>
      <x:c r="B849" s="3" t="str">
        <x:v>2024</x:v>
      </x:c>
      <x:c r="C849" s="3" t="str">
        <x:v>10.1016/j.bas.2024.103101</x:v>
      </x:c>
      <x:c r="D849" s="3" t="str">
        <x:v>Exclude at title/abstract</x:v>
      </x:c>
      <x:c r="E849" s="3" t="str">
        <x:v>Nonrandomised design stated.</x:v>
      </x:c>
      <x:c r="F849" s="3"/>
    </x:row>
    <x:row r="850" ht="37" customHeight="1">
      <x:c r="A850" s="3" t="str">
        <x:v>Indications and Contraindications of Full-Endoscopic Interlaminar Lumbar Decompression</x:v>
      </x:c>
      <x:c r="B850" s="3" t="str">
        <x:v>2021</x:v>
      </x:c>
      <x:c r="C850" s="3" t="str">
        <x:v>10.1016/j.wneu.2020.08.042</x:v>
      </x:c>
      <x:c r="D850" s="3" t="str">
        <x:v>Exclude at title/abstract</x:v>
      </x:c>
      <x:c r="E850" s="3" t="str">
        <x:v>No identifiable eligible randomised endoscopic versus non-endoscopic lumbar stenosis comparison.</x:v>
      </x:c>
      <x:c r="F850" s="3"/>
    </x:row>
    <x:row r="851" ht="37" customHeight="1">
      <x:c r="A851" s="3" t="str">
        <x:v>Indication and Contraindication of Endoscopic Transforaminal Lumbar Decompression</x:v>
      </x:c>
      <x:c r="B851" s="3" t="str">
        <x:v>2021</x:v>
      </x:c>
      <x:c r="C851" s="3" t="str">
        <x:v>10.1016/j.wneu.2020.03.076</x:v>
      </x:c>
      <x:c r="D851" s="3" t="str">
        <x:v>Exclude at title/abstract</x:v>
      </x:c>
      <x:c r="E851" s="3" t="str">
        <x:v>No identifiable eligible randomised endoscopic versus non-endoscopic lumbar stenosis comparison.</x:v>
      </x:c>
      <x:c r="F851" s="3"/>
    </x:row>
    <x:row r="852" ht="37" customHeight="1">
      <x:c r="A852" s="3" t="str">
        <x:v>Incorporating New Technologies to Overcome the Limitations of Endoscopic Spine Surgery: Navigation, Robotics, and Visualization</x:v>
      </x:c>
      <x:c r="B852" s="3" t="str">
        <x:v>2021</x:v>
      </x:c>
      <x:c r="C852" s="3" t="str">
        <x:v>10.1016/j.wneu.2020.06.188</x:v>
      </x:c>
      <x:c r="D852" s="3" t="str">
        <x:v>Exclude at title/abstract</x:v>
      </x:c>
      <x:c r="E852" s="3" t="str">
        <x:v>No identifiable eligible randomised endoscopic versus non-endoscopic lumbar stenosis comparison.</x:v>
      </x:c>
      <x:c r="F852" s="3"/>
    </x:row>
    <x:row r="853" ht="37" customHeight="1">
      <x:c r="A853" s="3" t="str">
        <x:v>Incidental Durotomy During Endoscopic Stenosis Lumbar Decompression: Incidence, Classification, and Proposed Management Strategies</x:v>
      </x:c>
      <x:c r="B853" s="3" t="str">
        <x:v>2020</x:v>
      </x:c>
      <x:c r="C853" s="3" t="str">
        <x:v>10.1016/j.wneu.2020.01.242</x:v>
      </x:c>
      <x:c r="D853" s="3" t="str">
        <x:v>Exclude at title/abstract</x:v>
      </x:c>
      <x:c r="E853" s="3" t="str">
        <x:v>Nonrandomised design stated.</x:v>
      </x:c>
      <x:c r="F853" s="3"/>
    </x:row>
    <x:row r="854" ht="37" customHeight="1">
      <x:c r="A854" s="3" t="str">
        <x:v>Incidental dural tears during Bi-portal endoscopic spine surgery for degenerative lumbar spine diseases</x:v>
      </x:c>
      <x:c r="B854" s="3" t="str">
        <x:v>2018</x:v>
      </x:c>
      <x:c r="C854" s="3" t="str">
        <x:v>10.1177/2192568218771030</x:v>
      </x:c>
      <x:c r="D854" s="3" t="str">
        <x:v>Exclude at title/abstract</x:v>
      </x:c>
      <x:c r="E854" s="3" t="str">
        <x:v>Nonrandomised design stated.</x:v>
      </x:c>
      <x:c r="F854" s="3"/>
    </x:row>
    <x:row r="855" ht="51" customHeight="1">
      <x:c r="A855" s="3" t="str">
        <x:v>Incidence, Management, and Cost of Complications After Transforaminal Endoscopic Decompression Surgery for Lumbar Foraminal and Lateral Recess Stenosis: A Value Proposition for Outpatient Ambulatory Surgery</x:v>
      </x:c>
      <x:c r="B855" s="3" t="str">
        <x:v>2019</x:v>
      </x:c>
      <x:c r="C855" s="3" t="str">
        <x:v>10.14444/6008</x:v>
      </x:c>
      <x:c r="D855" s="3" t="str">
        <x:v>Exclude at title/abstract</x:v>
      </x:c>
      <x:c r="E855" s="3" t="str">
        <x:v>Nonrandomised design stated.</x:v>
      </x:c>
      <x:c r="F855" s="3"/>
    </x:row>
    <x:row r="856" ht="51" customHeight="1">
      <x:c r="A856" s="3" t="str">
        <x:v>Incidence of postoperative progressive segment degeneration at decompression and adjacent segments after minimally invasive lumbar decompression surgery: a 5-year follow-up study</x:v>
      </x:c>
      <x:c r="B856" s="3" t="str">
        <x:v>2022</x:v>
      </x:c>
      <x:c r="C856" s="3" t="str">
        <x:v>10.3171/2021.12.SPINE211151</x:v>
      </x:c>
      <x:c r="D856" s="3" t="str">
        <x:v>Exclude at title/abstract</x:v>
      </x:c>
      <x:c r="E856" s="3" t="str">
        <x:v>No identifiable eligible randomised endoscopic versus non-endoscopic lumbar stenosis comparison.</x:v>
      </x:c>
      <x:c r="F856" s="3"/>
    </x:row>
    <x:row r="857" ht="37" customHeight="1">
      <x:c r="A857" s="3" t="str">
        <x:v>Incidence and management of dural tears in full-endoscopic unilateral laminotomies for bilateral lumbar decompression</x:v>
      </x:c>
      <x:c r="B857" s="3" t="str">
        <x:v>2023</x:v>
      </x:c>
      <x:c r="C857" s="3" t="str">
        <x:v>10.1007/s00586-023-07749-7</x:v>
      </x:c>
      <x:c r="D857" s="3" t="str">
        <x:v>Exclude at title/abstract</x:v>
      </x:c>
      <x:c r="E857" s="3" t="str">
        <x:v>Nonrandomised design stated.</x:v>
      </x:c>
      <x:c r="F857" s="3"/>
    </x:row>
    <x:row r="858" ht="37" customHeight="1">
      <x:c r="A858" s="3" t="str">
        <x:v>Incidence and effect of dural tears on surgical outcomes after lumbar spinal microendoscopic surgery: A propensitymatched analysis</x:v>
      </x:c>
      <x:c r="B858" s="3" t="str">
        <x:v>2016</x:v>
      </x:c>
      <x:c r="C858" s="3" t="str">
        <x:v>10.1007/s00586-016-4723-x</x:v>
      </x:c>
      <x:c r="D858" s="3" t="str">
        <x:v>Exclude at title/abstract</x:v>
      </x:c>
      <x:c r="E858" s="3" t="str">
        <x:v>Nonrandomised design stated.</x:v>
      </x:c>
      <x:c r="F858" s="3"/>
    </x:row>
    <x:row r="859" ht="37" customHeight="1">
      <x:c r="A859" s="3" t="str">
        <x:v>In Vivo Comparison of Positive Microbial Culture by Wound Irrigation Methods: Biportal Endoscopic Versus Open Microscopic Transforaminal Lumbar Interbody Fusion</x:v>
      </x:c>
      <x:c r="B859" s="3" t="str">
        <x:v>2024</x:v>
      </x:c>
      <x:c r="C859" s="3" t="str">
        <x:v>10.1097/BRS.0000000000004812</x:v>
      </x:c>
      <x:c r="D859" s="3" t="str">
        <x:v>Exclude at title/abstract</x:v>
      </x:c>
      <x:c r="E859" s="3" t="str">
        <x:v>Nonrandomised design stated.</x:v>
      </x:c>
      <x:c r="F859" s="3"/>
    </x:row>
    <x:row r="860" ht="51" customHeight="1">
      <x:c r="A860" s="3" t="str">
        <x:v>In Reply to the Letter to the Editor Regarding "Transforaminal Endoscopic Discectomy for Hard or Calcified Lumbar Disc Herniation: A New Surgical Technique And Clinical Outcomes"</x:v>
      </x:c>
      <x:c r="B860" s="3" t="str">
        <x:v>2020</x:v>
      </x:c>
      <x:c r="C860" s="3" t="str">
        <x:v>10.1016/j.wneu.2020.08.223</x:v>
      </x:c>
      <x:c r="D860" s="3" t="str">
        <x:v>Exclude at title/abstract</x:v>
      </x:c>
      <x:c r="E860" s="3" t="str">
        <x:v>Commentary, letter or retracted report.</x:v>
      </x:c>
      <x:c r="F860" s="3"/>
    </x:row>
    <x:row r="861" ht="51" customHeight="1">
      <x:c r="A861" s="3" t="str">
        <x:v>In Reply to the Letter to the Editor Regarding "Percutaneous Endoscopic Lumbar Diskectomy versus Posterior Open Lumbar Microdiskectomy for Treatment of Symptomatic Lumbar Disk Herniation: Systemic Review and Meta-analysis"</x:v>
      </x:c>
      <x:c r="B861" s="3" t="str">
        <x:v>2019</x:v>
      </x:c>
      <x:c r="C861" s="3" t="str">
        <x:v>10.1016/j.wneu.2018.10.209</x:v>
      </x:c>
      <x:c r="D861" s="3" t="str">
        <x:v>Exclude at title/abstract</x:v>
      </x:c>
      <x:c r="E861" s="3" t="str">
        <x:v>Commentary, letter or retracted report.</x:v>
      </x:c>
      <x:c r="F861" s="3"/>
    </x:row>
    <x:row r="862" ht="51" customHeight="1">
      <x:c r="A862" s="3" t="str">
        <x:v>In Reply to the Letter to the Editor Regarding "Long-Term Outcomes Following Lumbar Microendoscopic Decompression for Lumbar Spinal Stenosis with and without Degenerative Spondylolisthesis: Minimum 10-Year Follow-Up"</x:v>
      </x:c>
      <x:c r="B862" s="3" t="str">
        <x:v>2021</x:v>
      </x:c>
      <x:c r="C862" s="3" t="str">
        <x:v>10.1016/j.wneu.2021.05.005</x:v>
      </x:c>
      <x:c r="D862" s="3" t="str">
        <x:v>Exclude at title/abstract</x:v>
      </x:c>
      <x:c r="E862" s="3" t="str">
        <x:v>Commentary, letter or retracted report.</x:v>
      </x:c>
      <x:c r="F862" s="3"/>
    </x:row>
    <x:row r="863" ht="51" customHeight="1">
      <x:c r="A863" s="3" t="str">
        <x:v>In Lumbar Spinal Stenosis, Biportal Endoscopic Decompressive Laminectomy Did Not Differ from Microscopic Lumbar Decompressive Laminectomy for Low Back-Associated Disability and QoL at 1 Year</x:v>
      </x:c>
      <x:c r="B863" s="3" t="str">
        <x:v>2020</x:v>
      </x:c>
      <x:c r="C863" s="3" t="str">
        <x:v>10.2106/JBJS.20.00991</x:v>
      </x:c>
      <x:c r="D863" s="3" t="str">
        <x:v>Exclude at title/abstract</x:v>
      </x:c>
      <x:c r="E863" s="3" t="str">
        <x:v>No identifiable eligible randomised endoscopic versus non-endoscopic lumbar stenosis comparison.</x:v>
      </x:c>
      <x:c r="F863" s="3"/>
    </x:row>
    <x:row r="864" ht="51" customHeight="1">
      <x:c r="A864" s="3" t="str">
        <x:v>In Degenerative Spondylolisthesis, Unilateral Laminotomy for Bilateral Decompression Leads to Less Reoperations at 5 Years When Compared to Posterior Decompression With Instrumented Fusion: A Propensity-matched Retrospective Analysis</x:v>
      </x:c>
      <x:c r="B864" s="3" t="str">
        <x:v>2019</x:v>
      </x:c>
      <x:c r="C864" s="3" t="str">
        <x:v>10.1097/BRS.0000000000003121</x:v>
      </x:c>
      <x:c r="D864" s="3" t="str">
        <x:v>Exclude at title/abstract</x:v>
      </x:c>
      <x:c r="E864" s="3" t="str">
        <x:v>Nonrandomised design stated.</x:v>
      </x:c>
      <x:c r="F864" s="3"/>
    </x:row>
    <x:row r="865" ht="51" customHeight="1">
      <x:c r="A865" s="3" t="str">
        <x:v>Improving effect of microendoscopic decompression surgery on low back pain in patients with lumbar spinal stenosis and predictive factors of postoperative residual low back pain: a single-center retrospective study</x:v>
      </x:c>
      <x:c r="B865" s="3" t="str">
        <x:v>2021</x:v>
      </x:c>
      <x:c r="C865" s="3" t="str">
        <x:v>10.1186/s12891-021-04844-y</x:v>
      </x:c>
      <x:c r="D865" s="3" t="str">
        <x:v>Exclude at title/abstract</x:v>
      </x:c>
      <x:c r="E865" s="3" t="str">
        <x:v>Nonrandomised design stated.</x:v>
      </x:c>
      <x:c r="F865" s="3"/>
    </x:row>
    <x:row r="866" ht="30" customHeight="1">
      <x:c r="A866" s="3" t="str">
        <x:v>Improvement in low back pain following endoscopic decompression for spinal stenosis</x:v>
      </x:c>
      <x:c r="B866" s="3" t="str">
        <x:v>2026</x:v>
      </x:c>
      <x:c r="C866" s="3" t="str">
        <x:v>10.1016/j.bas.2026.105995</x:v>
      </x:c>
      <x:c r="D866" s="3" t="str">
        <x:v>Exclude at title/abstract</x:v>
      </x:c>
      <x:c r="E866" s="3" t="str">
        <x:v>Nonrandomised design stated.</x:v>
      </x:c>
      <x:c r="F866" s="3"/>
    </x:row>
    <x:row r="867" ht="37" customHeight="1">
      <x:c r="A867" s="3" t="str">
        <x:v>Improvement in low back pain following endoscopic decompression for lumbar spinal stenosis</x:v>
      </x:c>
      <x:c r="B867" s="3" t="str">
        <x:v>2025</x:v>
      </x:c>
      <x:c r="C867" s="3" t="str">
        <x:v>10.1016/j.bas.2025.104700</x:v>
      </x:c>
      <x:c r="D867" s="3" t="str">
        <x:v>Exclude at title/abstract</x:v>
      </x:c>
      <x:c r="E867" s="3" t="str">
        <x:v>Nonrandomised design stated.</x:v>
      </x:c>
      <x:c r="F867" s="3"/>
    </x:row>
    <x:row r="868" ht="37" customHeight="1">
      <x:c r="A868" s="3" t="str">
        <x:v>Improvement following minimally invasive lumbar decompression in patients 80 years or older compared with younger age groups</x:v>
      </x:c>
      <x:c r="B868" s="3" t="str">
        <x:v>2022</x:v>
      </x:c>
      <x:c r="C868" s="3" t="str">
        <x:v>10.3171/2022.5.SPINE22361</x:v>
      </x:c>
      <x:c r="D868" s="3" t="str">
        <x:v>Exclude at title/abstract</x:v>
      </x:c>
      <x:c r="E868" s="3" t="str">
        <x:v>Nonrandomised design stated.</x:v>
      </x:c>
      <x:c r="F868" s="3"/>
    </x:row>
    <x:row r="869" ht="51" customHeight="1">
      <x:c r="A869" s="3" t="str">
        <x:v>Impact of the Disc Vacuum Phenomenon on Surgical Outcomes in Lumbar Spinal Stenosis: A Comparative Study between Endoscopic Decompression and Minimally Invasive Oblique Lateral Interbody Fusion</x:v>
      </x:c>
      <x:c r="B869" s="3" t="str">
        <x:v>2024</x:v>
      </x:c>
      <x:c r="C869" s="3" t="str">
        <x:v>10.3390/jcm13195827</x:v>
      </x:c>
      <x:c r="D869" s="3" t="str">
        <x:v>Exclude at title/abstract</x:v>
      </x:c>
      <x:c r="E869" s="3" t="str">
        <x:v>Nonrandomised design stated.</x:v>
      </x:c>
      <x:c r="F869" s="3"/>
    </x:row>
    <x:row r="870" ht="37" customHeight="1">
      <x:c r="A870" s="3" t="str">
        <x:v>Impact of sarcopenia on the clinical efficacy of delta large-channel endoscopic treatment of lumbar spinal stenosis in older adults: a retrospective cohort study</x:v>
      </x:c>
      <x:c r="B870" s="3" t="str">
        <x:v>2025</x:v>
      </x:c>
      <x:c r="C870" s="3" t="str">
        <x:v>10.1186/s12891-025-09129-2</x:v>
      </x:c>
      <x:c r="D870" s="3" t="str">
        <x:v>Exclude at title/abstract</x:v>
      </x:c>
      <x:c r="E870" s="3" t="str">
        <x:v>Nonrandomised design stated.</x:v>
      </x:c>
      <x:c r="F870" s="3"/>
    </x:row>
    <x:row r="871" ht="37" customHeight="1">
      <x:c r="A871" s="3" t="str">
        <x:v>Impact of postoperative cauda equina clumping on recovery after biportal endoscopic decompression for severe lumbar stenosis</x:v>
      </x:c>
      <x:c r="B871" s="3" t="str">
        <x:v>2025</x:v>
      </x:c>
      <x:c r="C871" s="3" t="str">
        <x:v>10.1007/s00586-024-08563-5</x:v>
      </x:c>
      <x:c r="D871" s="3" t="str">
        <x:v>Exclude at title/abstract</x:v>
      </x:c>
      <x:c r="E871" s="3" t="str">
        <x:v>Nonrandomised design stated.</x:v>
      </x:c>
      <x:c r="F871" s="3"/>
    </x:row>
    <x:row r="872" ht="37" customHeight="1">
      <x:c r="A872" s="3" t="str">
        <x:v>Impact of Muscle Degeneration in Chronic Ow Back Pain in Patients Undergoing Neural Decompression</x:v>
      </x:c>
      <x:c r="B872" s="3" t="str">
        <x:v>2020</x:v>
      </x:c>
      <x:c r="C872" s="3"/>
      <x:c r="D872" s="3" t="str">
        <x:v>Exclude at title/abstract</x:v>
      </x:c>
      <x:c r="E872" s="3" t="str">
        <x:v>Protocol or registry record without usable trial results.</x:v>
      </x:c>
      <x:c r="F872" s="3"/>
    </x:row>
    <x:row r="873" ht="51" customHeight="1">
      <x:c r="A873" s="3" t="str">
        <x:v>Impact of mentorship on the learning curve of unilateral biportal endoscopic unilateral laminotomy for bilateral decompression in lumbar spinal stenosis: a cumulative sum analysis across 2 generations of surgeons</x:v>
      </x:c>
      <x:c r="B873" s="3" t="str">
        <x:v>2026</x:v>
      </x:c>
      <x:c r="C873" s="3" t="str">
        <x:v>10.20452/wiitm.2026.18026</x:v>
      </x:c>
      <x:c r="D873" s="3" t="str">
        <x:v>Exclude at title/abstract</x:v>
      </x:c>
      <x:c r="E873" s="3" t="str">
        <x:v>Nonrandomised design stated.</x:v>
      </x:c>
      <x:c r="F873" s="3"/>
    </x:row>
    <x:row r="874" ht="37" customHeight="1">
      <x:c r="A874" s="3" t="str">
        <x:v>Impact of lamina formation range on lumbar biomechanics in unilateral biportal endoscopic spine surgery: a finite element analysis for surgical optimization</x:v>
      </x:c>
      <x:c r="B874" s="3" t="str">
        <x:v>2026</x:v>
      </x:c>
      <x:c r="C874" s="3" t="str">
        <x:v>10.7507/1002-1892.202511054</x:v>
      </x:c>
      <x:c r="D874" s="3" t="str">
        <x:v>Exclude at title/abstract</x:v>
      </x:c>
      <x:c r="E874" s="3" t="str">
        <x:v>Wrong population or nonclinical model.</x:v>
      </x:c>
      <x:c r="F874" s="3"/>
    </x:row>
    <x:row r="875" ht="51" customHeight="1">
      <x:c r="A875" s="3" t="str">
        <x:v>Impact of Concomitant Grade I Degenerative Spondylolisthesis on Clinical and Radiographic Outcomes Following Biportal Endoscopic versus Microscopic Laminectomy for Lumbar Spinal Stenosis: A Post Hoc Analysis of a Multicenter Randomized Clinical Trial</x:v>
      </x:c>
      <x:c r="B875" s="3" t="str">
        <x:v>2026</x:v>
      </x:c>
      <x:c r="C875" s="3" t="str">
        <x:v>10.1177/21925682261483552</x:v>
      </x:c>
      <x:c r="D875" s="3" t="str">
        <x:v>Included linked report</x:v>
      </x:c>
      <x:c r="E875" s="3" t="str">
        <x:v>Same KCT0006057 parent trial; single-level post hoc subset of 101 participants, including 40 with stable grade-I spondylolisthesis. Not an independent trial.</x:v>
      </x:c>
      <x:c r="F875" s="3"/>
    </x:row>
    <x:row r="876" ht="37" customHeight="1">
      <x:c r="A876" s="3" t="str">
        <x:v>Impact of computed tomography/magnetic resonance imaging registration on rehabilitation after percutaneous endoscopic decompression for lumbar stenosis: Retrospective study</x:v>
      </x:c>
      <x:c r="B876" s="3" t="str">
        <x:v>2024</x:v>
      </x:c>
      <x:c r="C876" s="3" t="str">
        <x:v>10.5312/wjo.v15.i10.939</x:v>
      </x:c>
      <x:c r="D876" s="3" t="str">
        <x:v>Exclude at title/abstract</x:v>
      </x:c>
      <x:c r="E876" s="3" t="str">
        <x:v>Nonrandomised design stated.</x:v>
      </x:c>
      <x:c r="F876" s="3"/>
    </x:row>
    <x:row r="877" ht="37" customHeight="1">
      <x:c r="A877" s="3" t="str">
        <x:v>Impact of Body Weight, Height, and Obesity on Selection of Skin Entry Point for Transforaminal Endoscopic Lumbar Discectomy</x:v>
      </x:c>
      <x:c r="B877" s="3" t="str">
        <x:v>2022</x:v>
      </x:c>
      <x:c r="C877" s="3" t="str">
        <x:v>10.1055/s-0042-1751005</x:v>
      </x:c>
      <x:c r="D877" s="3" t="str">
        <x:v>Exclude at title/abstract</x:v>
      </x:c>
      <x:c r="E877" s="3" t="str">
        <x:v>No identifiable eligible randomised endoscopic versus non-endoscopic lumbar stenosis comparison.</x:v>
      </x:c>
      <x:c r="F877" s="3"/>
    </x:row>
    <x:row r="878" ht="37" customHeight="1">
      <x:c r="A878" s="3" t="str">
        <x:v>IgG4-RELATED DISEASE: A CLINICAL CASE REPORT</x:v>
      </x:c>
      <x:c r="B878" s="3" t="str">
        <x:v>2023</x:v>
      </x:c>
      <x:c r="C878" s="3" t="str">
        <x:v>10.35465/31.1.2023.pp54-94</x:v>
      </x:c>
      <x:c r="D878" s="3" t="str">
        <x:v>Exclude at title/abstract</x:v>
      </x:c>
      <x:c r="E878" s="3" t="str">
        <x:v>No identifiable eligible randomised endoscopic versus non-endoscopic lumbar stenosis comparison.</x:v>
      </x:c>
      <x:c r="F878" s="3"/>
    </x:row>
    <x:row r="879" ht="37" customHeight="1">
      <x:c r="A879" s="3" t="str">
        <x:v>Identification of preoperative radiological risk factors for reoperation following percutaneous endoscopic lumbar decompression to treat degenerative lumbar spinal stenosis</x:v>
      </x:c>
      <x:c r="B879" s="3" t="str">
        <x:v>2022</x:v>
      </x:c>
      <x:c r="C879" s="3" t="str">
        <x:v>10.3389/fsurg.2022.1054760</x:v>
      </x:c>
      <x:c r="D879" s="3" t="str">
        <x:v>Exclude at title/abstract</x:v>
      </x:c>
      <x:c r="E879" s="3" t="str">
        <x:v>Nonrandomised design stated.</x:v>
      </x:c>
      <x:c r="F879" s="3"/>
    </x:row>
    <x:row r="880" ht="37" customHeight="1">
      <x:c r="A880" s="3" t="str">
        <x:v>ID# 1906698 Symptomatic iatrogenic thoracic pneumorrhachis following minimally invasive lumbar spinal decompression</x:v>
      </x:c>
      <x:c r="B880" s="3" t="str">
        <x:v>2025</x:v>
      </x:c>
      <x:c r="C880" s="3" t="str">
        <x:v>10.1016/j.neurom.2025.08.290</x:v>
      </x:c>
      <x:c r="D880" s="3" t="str">
        <x:v>Exclude at title/abstract</x:v>
      </x:c>
      <x:c r="E880" s="3" t="str">
        <x:v>Wrong population or nonclinical model.</x:v>
      </x:c>
      <x:c r="F880" s="3"/>
    </x:row>
    <x:row r="881" ht="37" customHeight="1">
      <x:c r="A881" s="3" t="str">
        <x:v>Hysterectomy-a possible risk factor for operative intervention in female patients for degenerative lumbar spine conditions: a case control and cohort study</x:v>
      </x:c>
      <x:c r="B881" s="3" t="str">
        <x:v>2024</x:v>
      </x:c>
      <x:c r="C881" s="3" t="str">
        <x:v>10.1016/j.spinee.2024.06.019</x:v>
      </x:c>
      <x:c r="D881" s="3" t="str">
        <x:v>Exclude at title/abstract</x:v>
      </x:c>
      <x:c r="E881" s="3" t="str">
        <x:v>Nonrandomised design stated.</x:v>
      </x:c>
      <x:c r="F881" s="3"/>
    </x:row>
    <x:row r="882" ht="37" customHeight="1">
      <x:c r="A882" s="3" t="str">
        <x:v>Hydrodistension with or without fulguration of hunner lesions for interstitial cystitis: Long-term outcomes and prognostic predictors</x:v>
      </x:c>
      <x:c r="B882" s="3" t="str">
        <x:v>2016</x:v>
      </x:c>
      <x:c r="C882" s="3" t="str">
        <x:v>10.1002/nau.22837</x:v>
      </x:c>
      <x:c r="D882" s="3" t="str">
        <x:v>Exclude at title/abstract</x:v>
      </x:c>
      <x:c r="E882" s="3" t="str">
        <x:v>Nonrandomised design stated.</x:v>
      </x:c>
      <x:c r="F882" s="3"/>
    </x:row>
    <x:row r="883" ht="51" customHeight="1">
      <x:c r="A883" s="3" t="str">
        <x:v>Hybrid surgery of percutaneous transforaminal endoscopic surgery (PTES) combined with OLIF and anterolateral screws rod fixation for treatment of multi-level lumbar degenerative diseases with intervertebral instability</x:v>
      </x:c>
      <x:c r="B883" s="3" t="str">
        <x:v>2023</x:v>
      </x:c>
      <x:c r="C883" s="3" t="str">
        <x:v>10.1186/s13018-023-03573-3</x:v>
      </x:c>
      <x:c r="D883" s="3" t="str">
        <x:v>Exclude at title/abstract</x:v>
      </x:c>
      <x:c r="E883" s="3" t="str">
        <x:v>Nonrandomised design stated.</x:v>
      </x:c>
      <x:c r="F883" s="3"/>
    </x:row>
    <x:row r="884" ht="37" customHeight="1">
      <x:c r="A884" s="3" t="str">
        <x:v>Hybrid Interlaminar Endoscopic Lumbar Decompression in Disc Herniation Combined With Spinal Stenosis</x:v>
      </x:c>
      <x:c r="B884" s="3" t="str">
        <x:v>2021</x:v>
      </x:c>
      <x:c r="C884" s="3" t="str">
        <x:v>10.1093/ons/opaa360</x:v>
      </x:c>
      <x:c r="D884" s="3" t="str">
        <x:v>Exclude at title/abstract</x:v>
      </x:c>
      <x:c r="E884" s="3" t="str">
        <x:v>Nonrandomised design stated.</x:v>
      </x:c>
      <x:c r="F884" s="3"/>
    </x:row>
    <x:row r="885" ht="30" customHeight="1">
      <x:c r="A885" s="3" t="str">
        <x:v>How to finish one- level Endo-ULBD within an hour- pearls and pitfalls</x:v>
      </x:c>
      <x:c r="B885" s="3" t="str">
        <x:v>2024</x:v>
      </x:c>
      <x:c r="C885" s="3" t="str">
        <x:v>10.1016/j.bas.2024.103114</x:v>
      </x:c>
      <x:c r="D885" s="3" t="str">
        <x:v>Exclude at title/abstract</x:v>
      </x:c>
      <x:c r="E885" s="3" t="str">
        <x:v>Nonrandomised design stated.</x:v>
      </x:c>
      <x:c r="F885" s="3"/>
    </x:row>
    <x:row r="886" ht="51" customHeight="1">
      <x:c r="A886" s="3" t="str">
        <x:v>How to begin unilateral biportal endoscopy (UBE) for segmental lumbar degenerative disease: a step-by-step guide to perfect patient positioning and surgical approach, avoiding common pitfalls</x:v>
      </x:c>
      <x:c r="B886" s="3" t="str">
        <x:v>2024</x:v>
      </x:c>
      <x:c r="C886" s="3" t="str">
        <x:v>10.1007/s10143-024-02674-9</x:v>
      </x:c>
      <x:c r="D886" s="3" t="str">
        <x:v>Exclude at title/abstract</x:v>
      </x:c>
      <x:c r="E886" s="3" t="str">
        <x:v>No identifiable eligible randomised endoscopic versus non-endoscopic lumbar stenosis comparison.</x:v>
      </x:c>
      <x:c r="F886" s="3"/>
    </x:row>
    <x:row r="887" ht="37" customHeight="1">
      <x:c r="A887" s="3" t="str">
        <x:v>How I do it? Uniportal full-endoscopic transforaminal lumbar interbody fusion with a complete reduction for L5 isthmic grade 2 spondylolisthesis</x:v>
      </x:c>
      <x:c r="B887" s="3" t="str">
        <x:v>2023</x:v>
      </x:c>
      <x:c r="C887" s="3" t="str">
        <x:v>10.1007/s00701-023-05886-y</x:v>
      </x:c>
      <x:c r="D887" s="3" t="str">
        <x:v>Exclude at title/abstract</x:v>
      </x:c>
      <x:c r="E887" s="3" t="str">
        <x:v>Index fusion / instrumentation comparison.</x:v>
      </x:c>
      <x:c r="F887" s="3"/>
    </x:row>
    <x:row r="888" ht="51" customHeight="1">
      <x:c r="A888" s="3" t="str">
        <x:v>How I do it? Uniportal full endoscopic pseudoarthrosis release of left L5/S1 Bertolotti's syndrome under intraoperative computer tomographic guidance in an ambulatory setting</x:v>
      </x:c>
      <x:c r="B888" s="3" t="str">
        <x:v>2021</x:v>
      </x:c>
      <x:c r="C888" s="3" t="str">
        <x:v>10.1007/s00701-021-04975-0</x:v>
      </x:c>
      <x:c r="D888" s="3" t="str">
        <x:v>Exclude at title/abstract</x:v>
      </x:c>
      <x:c r="E888" s="3" t="str">
        <x:v>No identifiable eligible randomised endoscopic versus non-endoscopic lumbar stenosis comparison.</x:v>
      </x:c>
      <x:c r="F888" s="3"/>
    </x:row>
    <x:row r="889" ht="37" customHeight="1">
      <x:c r="A889" s="3" t="str">
        <x:v>How I do it? Uniportal full endoscopic contralateral approach for lumbar foraminal stenosis with double crush syndrome</x:v>
      </x:c>
      <x:c r="B889" s="3" t="str">
        <x:v>2020</x:v>
      </x:c>
      <x:c r="C889" s="3" t="str">
        <x:v>10.1007/s00701-019-04157-z</x:v>
      </x:c>
      <x:c r="D889" s="3" t="str">
        <x:v>Exclude at title/abstract</x:v>
      </x:c>
      <x:c r="E889" s="3" t="str">
        <x:v>No identifiable eligible randomised endoscopic versus non-endoscopic lumbar stenosis comparison.</x:v>
      </x:c>
      <x:c r="F889" s="3"/>
    </x:row>
    <x:row r="890" ht="37" customHeight="1">
      <x:c r="A890" s="3" t="str">
        <x:v>How I do it? Interlaminar contralateral endoscopic lumbar foraminotomy assisted with the O-arm navigation</x:v>
      </x:c>
      <x:c r="B890" s="3" t="str">
        <x:v>2020</x:v>
      </x:c>
      <x:c r="C890" s="3" t="str">
        <x:v>10.1007/s00701-019-04104-y</x:v>
      </x:c>
      <x:c r="D890" s="3" t="str">
        <x:v>Exclude at title/abstract</x:v>
      </x:c>
      <x:c r="E890" s="3" t="str">
        <x:v>No identifiable eligible randomised endoscopic versus non-endoscopic lumbar stenosis comparison.</x:v>
      </x:c>
      <x:c r="F890" s="3"/>
    </x:row>
    <x:row r="891" ht="37" customHeight="1">
      <x:c r="A891" s="3" t="str">
        <x:v>How I do it? Extraforaminal lumbar interbody fusion assisted with biportal endoscopic technique</x:v>
      </x:c>
      <x:c r="B891" s="3" t="str">
        <x:v>2021</x:v>
      </x:c>
      <x:c r="C891" s="3" t="str">
        <x:v>10.1007/s00701-020-04435-1</x:v>
      </x:c>
      <x:c r="D891" s="3" t="str">
        <x:v>Exclude at title/abstract</x:v>
      </x:c>
      <x:c r="E891" s="3" t="str">
        <x:v>Index fusion / instrumentation comparison.</x:v>
      </x:c>
      <x:c r="F891" s="3"/>
    </x:row>
    <x:row r="892" ht="37" customHeight="1">
      <x:c r="A892" s="3" t="str">
        <x:v>How I do it? Biportal endoscopic spinal surgery (BESS) for treatment of lumbar spinal stenosis</x:v>
      </x:c>
      <x:c r="B892" s="3" t="str">
        <x:v>2016</x:v>
      </x:c>
      <x:c r="C892" s="3" t="str">
        <x:v>10.1007/s00701-015-2670-7</x:v>
      </x:c>
      <x:c r="D892" s="3" t="str">
        <x:v>Exclude at title/abstract</x:v>
      </x:c>
      <x:c r="E892" s="3" t="str">
        <x:v>No identifiable eligible randomised endoscopic versus non-endoscopic lumbar stenosis comparison.</x:v>
      </x:c>
      <x:c r="F892" s="3"/>
    </x:row>
    <x:row r="893" ht="37" customHeight="1">
      <x:c r="A893" s="3" t="str">
        <x:v>How I do it: step-by-step BacJacTM posterior interspinous spacer placement</x:v>
      </x:c>
      <x:c r="B893" s="3" t="str">
        <x:v>2020</x:v>
      </x:c>
      <x:c r="C893" s="3" t="str">
        <x:v>10.1007/s00701-020-04240-w</x:v>
      </x:c>
      <x:c r="D893" s="3" t="str">
        <x:v>Exclude at title/abstract</x:v>
      </x:c>
      <x:c r="E893" s="3" t="str">
        <x:v>No identifiable eligible randomised endoscopic versus non-endoscopic lumbar stenosis comparison.</x:v>
      </x:c>
      <x:c r="F893" s="3"/>
    </x:row>
    <x:row r="894" ht="37" customHeight="1">
      <x:c r="A894" s="3" t="str">
        <x:v>How I do it: dual operation channels percutaneous endoscopic far-lateral transforaminal lumbar interbody fusion</x:v>
      </x:c>
      <x:c r="B894" s="3" t="str">
        <x:v>2024</x:v>
      </x:c>
      <x:c r="C894" s="3" t="str">
        <x:v>10.1007/s00701-024-05946-x</x:v>
      </x:c>
      <x:c r="D894" s="3" t="str">
        <x:v>Exclude at title/abstract</x:v>
      </x:c>
      <x:c r="E894" s="3" t="str">
        <x:v>Index fusion / instrumentation comparison.</x:v>
      </x:c>
      <x:c r="F894" s="3"/>
    </x:row>
    <x:row r="895" ht="37" customHeight="1">
      <x:c r="A895" s="3" t="str">
        <x:v>How I do it: biportal endoscopic spinal surgery for revision of adjacent segment disease after instrumented lumbar fusion</x:v>
      </x:c>
      <x:c r="B895" s="3" t="str">
        <x:v>2022</x:v>
      </x:c>
      <x:c r="C895" s="3" t="str">
        <x:v>10.1007/s00701-022-05318-3</x:v>
      </x:c>
      <x:c r="D895" s="3" t="str">
        <x:v>Exclude at title/abstract</x:v>
      </x:c>
      <x:c r="E895" s="3" t="str">
        <x:v>Index fusion / instrumentation comparison.</x:v>
      </x:c>
      <x:c r="F895" s="3"/>
    </x:row>
    <x:row r="896" ht="37" customHeight="1">
      <x:c r="A896" s="3" t="str">
        <x:v>History of endoscopic spine surgery: where did it all begin? Development of indications and techniques</x:v>
      </x:c>
      <x:c r="B896" s="3" t="str">
        <x:v>2026</x:v>
      </x:c>
      <x:c r="C896" s="3" t="str">
        <x:v>10.1016/j.spinee.2025.07.031</x:v>
      </x:c>
      <x:c r="D896" s="3" t="str">
        <x:v>Exclude at title/abstract</x:v>
      </x:c>
      <x:c r="E896" s="3" t="str">
        <x:v>No identifiable eligible randomised endoscopic versus non-endoscopic lumbar stenosis comparison.</x:v>
      </x:c>
      <x:c r="F896" s="3"/>
    </x:row>
    <x:row r="897" ht="37" customHeight="1">
      <x:c r="A897" s="3" t="str">
        <x:v>Higher risk of dural tears and recurrent herniation with lumbar micro-endoscopic discectomy</x:v>
      </x:c>
      <x:c r="B897" s="3" t="str">
        <x:v>2010</x:v>
      </x:c>
      <x:c r="C897" s="3" t="str">
        <x:v>10.1007/s00586-010-1290-4</x:v>
      </x:c>
      <x:c r="D897" s="3" t="str">
        <x:v>Exclude at title/abstract</x:v>
      </x:c>
      <x:c r="E897" s="3" t="str">
        <x:v>No identifiable eligible randomised endoscopic versus non-endoscopic lumbar stenosis comparison.</x:v>
      </x:c>
      <x:c r="F897" s="3"/>
    </x:row>
    <x:row r="898" ht="37" customHeight="1">
      <x:c r="A898" s="3" t="str">
        <x:v>High heterogeneity and no significant differences in clinical outcomes of endoscopic foraminotomy vs fusion for lumbar foraminal stenosis: a meta-analysis</x:v>
      </x:c>
      <x:c r="B898" s="3" t="str">
        <x:v>2023</x:v>
      </x:c>
      <x:c r="C898" s="3" t="str">
        <x:v>10.1530/EOR-22-0093</x:v>
      </x:c>
      <x:c r="D898" s="3" t="str">
        <x:v>Exclude at title/abstract</x:v>
      </x:c>
      <x:c r="E898" s="3" t="str">
        <x:v>Secondary evidence, not an original RCT.</x:v>
      </x:c>
      <x:c r="F898" s="3"/>
    </x:row>
    <x:row r="899" ht="37" customHeight="1">
      <x:c r="A899" s="3" t="str">
        <x:v>Hiding in Plain Sight: Colonic Tuberculosis Mimicking Crohn's Disease</x:v>
      </x:c>
      <x:c r="B899" s="3" t="str">
        <x:v>2024</x:v>
      </x:c>
      <x:c r="C899" s="3" t="str">
        <x:v>10.14309/01.ajg.0001041704.09641.99</x:v>
      </x:c>
      <x:c r="D899" s="3" t="str">
        <x:v>Exclude at title/abstract</x:v>
      </x:c>
      <x:c r="E899" s="3" t="str">
        <x:v>No identifiable eligible randomised endoscopic versus non-endoscopic lumbar stenosis comparison.</x:v>
      </x:c>
      <x:c r="F899" s="3"/>
    </x:row>
    <x:row r="900" ht="37" customHeight="1">
      <x:c r="A900" s="3" t="str">
        <x:v>Hidden Blood Loss in Full-Endoscopic Lumbar Decompression Compared with Biportal Endoscopic and Open Microscopic Surgery for Single-Segment Lumbar Stenosis</x:v>
      </x:c>
      <x:c r="B900" s="3" t="str">
        <x:v>2026</x:v>
      </x:c>
      <x:c r="C900" s="3" t="str">
        <x:v>10.3390/jcm15103926</x:v>
      </x:c>
      <x:c r="D900" s="3" t="str">
        <x:v>Exclude at title/abstract</x:v>
      </x:c>
      <x:c r="E900" s="3" t="str">
        <x:v>Nonrandomised design stated.</x:v>
      </x:c>
      <x:c r="F900" s="3"/>
    </x:row>
    <x:row r="901" ht="37" customHeight="1">
      <x:c r="A901" s="3" t="str">
        <x:v>Hidden Blood Loss and Its Possible Risk Factors in Full Endoscopic Lumbar Interbody Fusion</x:v>
      </x:c>
      <x:c r="B901" s="3" t="str">
        <x:v>2023</x:v>
      </x:c>
      <x:c r="C901" s="3" t="str">
        <x:v>10.3390/jpm13040674</x:v>
      </x:c>
      <x:c r="D901" s="3" t="str">
        <x:v>Exclude at title/abstract</x:v>
      </x:c>
      <x:c r="E901" s="3" t="str">
        <x:v>Nonrandomised design stated.</x:v>
      </x:c>
      <x:c r="F901" s="3"/>
    </x:row>
    <x:row r="902" ht="51" customHeight="1">
      <x:c r="A902" s="3" t="str">
        <x:v>Hidden and total perioperative blood loss in unilateral biportal endoscopic lumbar interbody fusion (UBE-LIF) versus endoscopic lumbar interbody fusion (Endo-LIF) for two-level degenerative lumbar disease: a retrospective cohort study</x:v>
      </x:c>
      <x:c r="B902" s="3" t="str">
        <x:v>2026</x:v>
      </x:c>
      <x:c r="C902" s="3" t="str">
        <x:v>10.1186/s40001-026-04368-y</x:v>
      </x:c>
      <x:c r="D902" s="3" t="str">
        <x:v>Exclude at title/abstract</x:v>
      </x:c>
      <x:c r="E902" s="3" t="str">
        <x:v>Nonrandomised design stated.</x:v>
      </x:c>
      <x:c r="F902" s="3"/>
    </x:row>
    <x:row r="903" ht="37" customHeight="1">
      <x:c r="A903" s="3" t="str">
        <x:v>Heart transplantation in Val142Ile mutation in the modern era: A single center experience</x:v>
      </x:c>
      <x:c r="B903" s="3" t="str">
        <x:v>2022</x:v>
      </x:c>
      <x:c r="C903" s="3" t="str">
        <x:v>10.1111/ctr.14780</x:v>
      </x:c>
      <x:c r="D903" s="3" t="str">
        <x:v>Exclude at title/abstract</x:v>
      </x:c>
      <x:c r="E903" s="3" t="str">
        <x:v>Nonrandomised design stated.</x:v>
      </x:c>
      <x:c r="F903" s="3"/>
    </x:row>
    <x:row r="904" ht="37" customHeight="1">
      <x:c r="A904" s="3" t="str">
        <x:v>Global utilization of biportal spinal endoscopy: Case series on management of lumbar pathology in Soddo, Ethiopia</x:v>
      </x:c>
      <x:c r="B904" s="3" t="str">
        <x:v>2024</x:v>
      </x:c>
      <x:c r="C904" s="3" t="str">
        <x:v>10.1016/j.ijscr.2024.110046</x:v>
      </x:c>
      <x:c r="D904" s="3" t="str">
        <x:v>Exclude at title/abstract</x:v>
      </x:c>
      <x:c r="E904" s="3" t="str">
        <x:v>Nonrandomised design stated.</x:v>
      </x:c>
      <x:c r="F904" s="3"/>
    </x:row>
    <x:row r="905" ht="37" customHeight="1">
      <x:c r="A905" s="3" t="str">
        <x:v>Global Trends and Hotspots of Minimally Invasive Surgery in Lumbar Spinal Stenosis: A Bibliometric Analysis</x:v>
      </x:c>
      <x:c r="B905" s="3" t="str">
        <x:v>2024</x:v>
      </x:c>
      <x:c r="C905" s="3" t="str">
        <x:v>10.2147/JPR.S440723</x:v>
      </x:c>
      <x:c r="D905" s="3" t="str">
        <x:v>Exclude at title/abstract</x:v>
      </x:c>
      <x:c r="E905" s="3" t="str">
        <x:v>Secondary evidence, not an original RCT.</x:v>
      </x:c>
      <x:c r="F905" s="3"/>
    </x:row>
    <x:row r="906" ht="37" customHeight="1">
      <x:c r="A906" s="3" t="str">
        <x:v>Global Trends and Hotspots in Endoscopic Discectomy: A Study Based on Bibliometric Analysis</x:v>
      </x:c>
      <x:c r="B906" s="3" t="str">
        <x:v>2022</x:v>
      </x:c>
      <x:c r="C906" s="3" t="str">
        <x:v>10.14245/ns.2244574.287</x:v>
      </x:c>
      <x:c r="D906" s="3" t="str">
        <x:v>Exclude at title/abstract</x:v>
      </x:c>
      <x:c r="E906" s="3" t="str">
        <x:v>Secondary evidence, not an original RCT.</x:v>
      </x:c>
      <x:c r="F906" s="3"/>
    </x:row>
    <x:row r="907" ht="30" customHeight="1">
      <x:c r="A907" s="3" t="str">
        <x:v>Global Spine Congress 2023</x:v>
      </x:c>
      <x:c r="B907" s="3" t="str">
        <x:v>2023</x:v>
      </x:c>
      <x:c r="C907" s="3"/>
      <x:c r="D907" s="3" t="str">
        <x:v>Exclude at title/abstract</x:v>
      </x:c>
      <x:c r="E907" s="3" t="str">
        <x:v>Nonrandomised design stated.</x:v>
      </x:c>
      <x:c r="F907" s="3"/>
    </x:row>
    <x:row r="908" ht="37" customHeight="1">
      <x:c r="A908" s="3" t="str">
        <x:v>Gender differences on preoperative psychologic factors affecting acute postoperative pain in patients with lumbar spinal disorders</x:v>
      </x:c>
      <x:c r="B908" s="3" t="str">
        <x:v>2024</x:v>
      </x:c>
      <x:c r="C908" s="3" t="str">
        <x:v>10.1016/j.jos.2023.08.019</x:v>
      </x:c>
      <x:c r="D908" s="3" t="str">
        <x:v>Exclude at title/abstract</x:v>
      </x:c>
      <x:c r="E908" s="3" t="str">
        <x:v>No identifiable eligible randomised endoscopic versus non-endoscopic lumbar stenosis comparison.</x:v>
      </x:c>
      <x:c r="F908" s="3"/>
    </x:row>
    <x:row r="909" ht="37" customHeight="1">
      <x:c r="A909" s="3" t="str">
        <x:v>Functional Recovery and Physiotherapy Compliance after Minimally Invasive Spine Surgery: A 1-year Retrospective Cohort Study</x:v>
      </x:c>
      <x:c r="B909" s="3" t="str">
        <x:v>2026</x:v>
      </x:c>
      <x:c r="C909" s="3" t="str">
        <x:v>10.4103/ijptr.ijptr_63_25</x:v>
      </x:c>
      <x:c r="D909" s="3" t="str">
        <x:v>Exclude at title/abstract</x:v>
      </x:c>
      <x:c r="E909" s="3" t="str">
        <x:v>Nonrandomised design stated.</x:v>
      </x:c>
      <x:c r="F909" s="3"/>
    </x:row>
    <x:row r="910" ht="37" customHeight="1">
      <x:c r="A910" s="3" t="str">
        <x:v>Functional outcomes following narrow lumbar canal surgery using conventional and endoscopic techniques. A comparative multicenter study of 652 patients</x:v>
      </x:c>
      <x:c r="B910" s="3" t="str">
        <x:v>2025</x:v>
      </x:c>
      <x:c r="C910" s="3" t="str">
        <x:v>10.1016/j.bas.2025.104600</x:v>
      </x:c>
      <x:c r="D910" s="3" t="str">
        <x:v>Exclude at title/abstract</x:v>
      </x:c>
      <x:c r="E910" s="3" t="str">
        <x:v>No identifiable eligible randomised endoscopic versus non-endoscopic lumbar stenosis comparison.</x:v>
      </x:c>
      <x:c r="F910" s="3"/>
    </x:row>
    <x:row r="911" ht="37" customHeight="1">
      <x:c r="A911" s="3" t="str">
        <x:v>Functional Outcome of Biportal Endoscopic Spine Surgery Versus Destandau Endoscopic Spine Surgery: A Structured Narrative Review</x:v>
      </x:c>
      <x:c r="B911" s="3" t="str">
        <x:v>2026</x:v>
      </x:c>
      <x:c r="C911" s="3" t="str">
        <x:v>10.7759/cureus.109956</x:v>
      </x:c>
      <x:c r="D911" s="3" t="str">
        <x:v>Exclude at title/abstract</x:v>
      </x:c>
      <x:c r="E911" s="3" t="str">
        <x:v>No identifiable eligible randomised endoscopic versus non-endoscopic lumbar stenosis comparison.</x:v>
      </x:c>
      <x:c r="F911" s="3"/>
    </x:row>
    <x:row r="912" ht="37" customHeight="1">
      <x:c r="A912" s="3" t="str">
        <x:v>Fully-endoscopic lumbar laminectomy for central and lateral recess stenosis: Technical note</x:v>
      </x:c>
      <x:c r="B912" s="3" t="str">
        <x:v>2018</x:v>
      </x:c>
      <x:c r="C912" s="3" t="str">
        <x:v>10.1016/j.inat.2018.01.006</x:v>
      </x:c>
      <x:c r="D912" s="3" t="str">
        <x:v>Exclude at title/abstract</x:v>
      </x:c>
      <x:c r="E912" s="3" t="str">
        <x:v>No identifiable eligible randomised endoscopic versus non-endoscopic lumbar stenosis comparison.</x:v>
      </x:c>
      <x:c r="F912" s="3"/>
    </x:row>
    <x:row r="913" ht="37" customHeight="1">
      <x:c r="A913" s="3" t="str">
        <x:v>Fully navigated biportal endoscopic lumbar decompression using non-invasive surface registration: a single-institution technical feasibility series</x:v>
      </x:c>
      <x:c r="B913" s="3" t="str">
        <x:v>2026</x:v>
      </x:c>
      <x:c r="C913" s="3" t="str">
        <x:v>10.1007/s00586-026-10307-6</x:v>
      </x:c>
      <x:c r="D913" s="3" t="str">
        <x:v>Exclude at title/abstract</x:v>
      </x:c>
      <x:c r="E913" s="3" t="str">
        <x:v>No identifiable eligible randomised endoscopic versus non-endoscopic lumbar stenosis comparison.</x:v>
      </x:c>
      <x:c r="F913" s="3"/>
    </x:row>
    <x:row r="914" ht="37" customHeight="1">
      <x:c r="A914" s="3" t="str">
        <x:v>Fully endoscopic transforaminal lumbar discectomy for upward migration of upper lumbar disc herniation: Clinical and radiological outcomes and technical considerations</x:v>
      </x:c>
      <x:c r="B914" s="3" t="str">
        <x:v>2020</x:v>
      </x:c>
      <x:c r="C914" s="3" t="str">
        <x:v>10.3390/brainsci10060363</x:v>
      </x:c>
      <x:c r="D914" s="3" t="str">
        <x:v>Exclude at title/abstract</x:v>
      </x:c>
      <x:c r="E914" s="3" t="str">
        <x:v>Primary disc-herniation/discectomy question.</x:v>
      </x:c>
      <x:c r="F914" s="3"/>
    </x:row>
    <x:row r="915" ht="37" customHeight="1">
      <x:c r="A915" s="3" t="str">
        <x:v>Fully endoscopic lumbar spinal surgery: Is it time to change?</x:v>
      </x:c>
      <x:c r="B915" s="3" t="str">
        <x:v>2021</x:v>
      </x:c>
      <x:c r="C915" s="3" t="str">
        <x:v>10.1016/j.jcot.2021.101621</x:v>
      </x:c>
      <x:c r="D915" s="3" t="str">
        <x:v>Exclude at title/abstract</x:v>
      </x:c>
      <x:c r="E915" s="3" t="str">
        <x:v>No identifiable eligible randomised endoscopic versus non-endoscopic lumbar stenosis comparison.</x:v>
      </x:c>
      <x:c r="F915" s="3"/>
    </x:row>
    <x:row r="916" ht="37" customHeight="1">
      <x:c r="A916" s="3" t="str">
        <x:v>Fully Endoscopic Lumbar Laminectomy and Transforaminal Lumbar Interbody Fusion Under Local Anesthesia with Conscious Sedation: A Case Series</x:v>
      </x:c>
      <x:c r="B916" s="3" t="str">
        <x:v>2019</x:v>
      </x:c>
      <x:c r="C916" s="3" t="str">
        <x:v>10.1016/j.wneu.2019.03.257</x:v>
      </x:c>
      <x:c r="D916" s="3" t="str">
        <x:v>Exclude at title/abstract</x:v>
      </x:c>
      <x:c r="E916" s="3" t="str">
        <x:v>Nonrandomised design stated.</x:v>
      </x:c>
      <x:c r="F916" s="3"/>
    </x:row>
    <x:row r="917" ht="37" customHeight="1">
      <x:c r="A917" s="3" t="str">
        <x:v>Fully Endoscopic 360degree Decompression for Central Lumbar Spinal Stenosis Combined with Disc Herniation: Technical Note and Preliminary Outcomes of 39 Cases</x:v>
      </x:c>
      <x:c r="B917" s="3" t="str">
        <x:v>2022</x:v>
      </x:c>
      <x:c r="C917" s="3" t="str">
        <x:v>10.2147/JPR.S379431</x:v>
      </x:c>
      <x:c r="D917" s="3" t="str">
        <x:v>Exclude at title/abstract</x:v>
      </x:c>
      <x:c r="E917" s="3" t="str">
        <x:v>No identifiable eligible randomised endoscopic versus non-endoscopic lumbar stenosis comparison.</x:v>
      </x:c>
      <x:c r="F917" s="3"/>
    </x:row>
    <x:row r="918" ht="37" customHeight="1">
      <x:c r="A918" s="3" t="str">
        <x:v>Full-Endoscopic Visualized Foraminoplasty and Discectomy Under General Anesthesia in the Treatment of L4-L5 and L5-S1 Disc Herniation</x:v>
      </x:c>
      <x:c r="B918" s="3" t="str">
        <x:v>2019</x:v>
      </x:c>
      <x:c r="C918" s="3" t="str">
        <x:v>10.1097/BRS.0000000000003014</x:v>
      </x:c>
      <x:c r="D918" s="3" t="str">
        <x:v>Exclude at title/abstract</x:v>
      </x:c>
      <x:c r="E918" s="3" t="str">
        <x:v>Nonrandomised design stated.</x:v>
      </x:c>
      <x:c r="F918" s="3"/>
    </x:row>
    <x:row r="919" ht="37" customHeight="1">
      <x:c r="A919" s="3" t="str">
        <x:v>Full-endoscopic versus microscopic unilateral laminotomy for bilateral decompression of lumbar spinal stenosis at L4-L5: comparative study</x:v>
      </x:c>
      <x:c r="B919" s="3" t="str">
        <x:v>2022</x:v>
      </x:c>
      <x:c r="C919" s="3" t="str">
        <x:v>10.1007/s00264-022-05549-0</x:v>
      </x:c>
      <x:c r="D919" s="3" t="str">
        <x:v>Exclude at title/abstract</x:v>
      </x:c>
      <x:c r="E919" s="3" t="str">
        <x:v>Nonrandomised design stated.</x:v>
      </x:c>
      <x:c r="F919" s="3"/>
    </x:row>
    <x:row r="920" ht="37" customHeight="1">
      <x:c r="A920" s="3" t="str">
        <x:v>Full-endoscopic versus microscopic spinal decompression for lumbar spinal stenosis: a systematic review &amp; meta-analysis</x:v>
      </x:c>
      <x:c r="B920" s="3" t="str">
        <x:v>2024</x:v>
      </x:c>
      <x:c r="C920" s="3" t="str">
        <x:v>10.1016/j.spinee.2023.12.009</x:v>
      </x:c>
      <x:c r="D920" s="3" t="str">
        <x:v>Exclude at title/abstract</x:v>
      </x:c>
      <x:c r="E920" s="3" t="str">
        <x:v>Secondary evidence, not an original RCT.</x:v>
      </x:c>
      <x:c r="F920" s="3"/>
    </x:row>
    <x:row r="921" ht="37" customHeight="1">
      <x:c r="A921" s="3" t="str">
        <x:v>Full-Endoscopic versus conventional Microsurgical Therapy of Lumbar Disc Herniation: a prospective, controlled, single-center, comprehensive cohort trial (FEMT-LDH trial)</x:v>
      </x:c>
      <x:c r="B921" s="3" t="str">
        <x:v>2021</x:v>
      </x:c>
      <x:c r="C921" s="3"/>
      <x:c r="D921" s="3" t="str">
        <x:v>Exclude at title/abstract</x:v>
      </x:c>
      <x:c r="E921" s="3" t="str">
        <x:v>Protocol or registry record without usable trial results.</x:v>
      </x:c>
      <x:c r="F921" s="3"/>
    </x:row>
    <x:row r="922" ht="37" customHeight="1">
      <x:c r="A922" s="3" t="str">
        <x:v>Full-endoscopic versus conventional microsurgical therapy of lumbar disc herniation: a prospective, controlled, single-center, comprehensive cohort trial (FEMT-LDH trial)</x:v>
      </x:c>
      <x:c r="B922" s="3" t="str">
        <x:v>2022</x:v>
      </x:c>
      <x:c r="C922" s="3" t="str">
        <x:v>10.1186/s13063-022-06892-8</x:v>
      </x:c>
      <x:c r="D922" s="3" t="str">
        <x:v>Exclude at title/abstract</x:v>
      </x:c>
      <x:c r="E922" s="3" t="str">
        <x:v>Nonrandomised design stated.</x:v>
      </x:c>
      <x:c r="F922" s="3"/>
    </x:row>
    <x:row r="923" ht="37" customHeight="1">
      <x:c r="A923" s="3" t="str">
        <x:v>Full-Endoscopic Ventral Facetectomy vs Open Laminectomy for Lumbar Lateral Recess Stenosis: A Comparative Study and Brief Literature Review</x:v>
      </x:c>
      <x:c r="B923" s="3" t="str">
        <x:v>2022</x:v>
      </x:c>
      <x:c r="C923" s="3" t="str">
        <x:v>10.14444/8218</x:v>
      </x:c>
      <x:c r="D923" s="3" t="str">
        <x:v>Exclude at title/abstract</x:v>
      </x:c>
      <x:c r="E923" s="3" t="str">
        <x:v>Secondary evidence, not an original RCT.</x:v>
      </x:c>
      <x:c r="F923" s="3"/>
    </x:row>
    <x:row r="924" ht="51" customHeight="1">
      <x:c r="A924" s="3" t="str">
        <x:v>Full-endoscopic uniportal wiltse paraspinal approach with inferior foraminal docking for extraforaminal lumbar disc herniation and foraminal stenosis: technical note and preliminary clinical outcomes</x:v>
      </x:c>
      <x:c r="B924" s="3" t="str">
        <x:v>2026</x:v>
      </x:c>
      <x:c r="C924" s="3" t="str">
        <x:v>10.1016/j.neuchi.2026.101848</x:v>
      </x:c>
      <x:c r="D924" s="3" t="str">
        <x:v>Exclude at title/abstract</x:v>
      </x:c>
      <x:c r="E924" s="3" t="str">
        <x:v>No identifiable eligible randomised endoscopic versus non-endoscopic lumbar stenosis comparison.</x:v>
      </x:c>
      <x:c r="F924" s="3"/>
    </x:row>
    <x:row r="925" ht="51" customHeight="1">
      <x:c r="A925" s="3" t="str">
        <x:v>Full-endoscopic transforaminal decompression with modified reaming technique on lateral recess stenosis: Outcomes of 155 cases and five years' experience. A case series study</x:v>
      </x:c>
      <x:c r="B925" s="3" t="str">
        <x:v>2024</x:v>
      </x:c>
      <x:c r="C925" s="3" t="str">
        <x:v>10.1016/j.bas.2024.103098</x:v>
      </x:c>
      <x:c r="D925" s="3" t="str">
        <x:v>Exclude at title/abstract</x:v>
      </x:c>
      <x:c r="E925" s="3" t="str">
        <x:v>No identifiable eligible randomised endoscopic versus non-endoscopic lumbar stenosis comparison.</x:v>
      </x:c>
      <x:c r="F925" s="3"/>
    </x:row>
    <x:row r="926" ht="51" customHeight="1">
      <x:c r="A926" s="3" t="str">
        <x:v>Full-Endoscopic Transforaminal Decompression with Modified Reaming Technique on Lateral Recess Stenosis: Outcomes of 155 Cases and Five Years' Experience. A Case Series Study</x:v>
      </x:c>
      <x:c r="B926" s="3" t="str">
        <x:v>2025</x:v>
      </x:c>
      <x:c r="C926" s="3" t="str">
        <x:v>10.1016/j.wneu.2025.124073</x:v>
      </x:c>
      <x:c r="D926" s="3" t="str">
        <x:v>Exclude at title/abstract</x:v>
      </x:c>
      <x:c r="E926" s="3" t="str">
        <x:v>No identifiable eligible randomised endoscopic versus non-endoscopic lumbar stenosis comparison.</x:v>
      </x:c>
      <x:c r="F926" s="3"/>
    </x:row>
    <x:row r="927" ht="51" customHeight="1">
      <x:c r="A927" s="3" t="str">
        <x:v>FULL-ENDOSCOPIC TRANSFORAMINAL DECOMPRESSION TO TREAT A HIGH-RISK PATIENT WITH LUMBAR SPINAL STENOSIS AND DEGENERATIVE SPONDYLOLISTHESIS: A CASE REPORT AND LITERATURE REVIEW</x:v>
      </x:c>
      <x:c r="B927" s="3" t="str">
        <x:v>2022</x:v>
      </x:c>
      <x:c r="C927" s="3" t="str">
        <x:v>10.1142/S0218957722400024</x:v>
      </x:c>
      <x:c r="D927" s="3" t="str">
        <x:v>Exclude at title/abstract</x:v>
      </x:c>
      <x:c r="E927" s="3" t="str">
        <x:v>Secondary evidence, not an original RCT.</x:v>
      </x:c>
      <x:c r="F927" s="3"/>
    </x:row>
    <x:row r="928" ht="37" customHeight="1">
      <x:c r="A928" s="3" t="str">
        <x:v>Full-Endoscopic Trans-Kambin Triangle Lumbar Interbody Fusion: Surgical Technique and Nomenclature</x:v>
      </x:c>
      <x:c r="B928" s="3" t="str">
        <x:v>2022</x:v>
      </x:c>
      <x:c r="C928" s="3" t="str">
        <x:v>10.1055/s-0041-1730970</x:v>
      </x:c>
      <x:c r="D928" s="3" t="str">
        <x:v>Exclude at title/abstract</x:v>
      </x:c>
      <x:c r="E928" s="3" t="str">
        <x:v>Index fusion / instrumentation comparison.</x:v>
      </x:c>
      <x:c r="F928" s="3"/>
    </x:row>
    <x:row r="929" ht="30" customHeight="1">
      <x:c r="A929" s="3" t="str">
        <x:v>Full-Endoscopic Trans-Kambin Triangle Lumbar Interbody Fusion : Surgical Technique</x:v>
      </x:c>
      <x:c r="B929" s="3" t="str">
        <x:v>2026</x:v>
      </x:c>
      <x:c r="C929" s="3" t="str">
        <x:v>10.3791/71020</x:v>
      </x:c>
      <x:c r="D929" s="3" t="str">
        <x:v>Exclude at title/abstract</x:v>
      </x:c>
      <x:c r="E929" s="3" t="str">
        <x:v>Index fusion / instrumentation comparison.</x:v>
      </x:c>
      <x:c r="F929" s="3"/>
    </x:row>
    <x:row r="930" ht="37" customHeight="1">
      <x:c r="A930" s="3" t="str">
        <x:v>Full-endoscopic technique mitigates obesity-related perioperative morbidity of minimally invasive lumbar decompression</x:v>
      </x:c>
      <x:c r="B930" s="3" t="str">
        <x:v>2023</x:v>
      </x:c>
      <x:c r="C930" s="3" t="str">
        <x:v>10.1007/s00586-023-07705-5</x:v>
      </x:c>
      <x:c r="D930" s="3" t="str">
        <x:v>Exclude at title/abstract</x:v>
      </x:c>
      <x:c r="E930" s="3" t="str">
        <x:v>Nonrandomised design stated.</x:v>
      </x:c>
      <x:c r="F930" s="3"/>
    </x:row>
    <x:row r="931" ht="37" customHeight="1">
      <x:c r="A931" s="3" t="str">
        <x:v>Full-Endoscopic Surgery for Lumbar Disc Herniation: Comparative Outcomes and Risk Factors Between Lumbar Levels-The EndoLEVEL Study</x:v>
      </x:c>
      <x:c r="B931" s="3" t="str">
        <x:v>2026</x:v>
      </x:c>
      <x:c r="C931" s="3" t="str">
        <x:v>10.14444/8865</x:v>
      </x:c>
      <x:c r="D931" s="3" t="str">
        <x:v>Exclude at title/abstract</x:v>
      </x:c>
      <x:c r="E931" s="3" t="str">
        <x:v>Nonrandomised design stated.</x:v>
      </x:c>
      <x:c r="F931" s="3"/>
    </x:row>
    <x:row r="932" ht="37" customHeight="1">
      <x:c r="A932" s="3" t="str">
        <x:v>Full-Endoscopic Spine Surgery: Its Roles and Limitations</x:v>
      </x:c>
      <x:c r="B932" s="3" t="str">
        <x:v>2025</x:v>
      </x:c>
      <x:c r="C932" s="3" t="str">
        <x:v>10.3340/jkns.2024.0227</x:v>
      </x:c>
      <x:c r="D932" s="3" t="str">
        <x:v>Exclude at title/abstract</x:v>
      </x:c>
      <x:c r="E932" s="3" t="str">
        <x:v>No identifiable eligible randomised endoscopic versus non-endoscopic lumbar stenosis comparison.</x:v>
      </x:c>
      <x:c r="F932" s="3"/>
    </x:row>
    <x:row r="933" ht="37" customHeight="1">
      <x:c r="A933" s="3" t="str">
        <x:v>Full-endoscopic spine surgery treatment of lumbar foraminal stenosis after osteoporotic vertebral compression fractures: A case report</x:v>
      </x:c>
      <x:c r="B933" s="3" t="str">
        <x:v>2022</x:v>
      </x:c>
      <x:c r="C933" s="3" t="str">
        <x:v>10.12998/wjcc.v10.i2.656</x:v>
      </x:c>
      <x:c r="D933" s="3" t="str">
        <x:v>Exclude at title/abstract</x:v>
      </x:c>
      <x:c r="E933" s="3" t="str">
        <x:v>Wrong population or nonclinical model.</x:v>
      </x:c>
      <x:c r="F933" s="3"/>
    </x:row>
    <x:row r="934" ht="37" customHeight="1">
      <x:c r="A934" s="3" t="str">
        <x:v>Full-endoscopic spine surgery in oldest old patients aged over 90 years:A case report</x:v>
      </x:c>
      <x:c r="B934" s="3" t="str">
        <x:v>2024</x:v>
      </x:c>
      <x:c r="C934" s="3" t="str">
        <x:v>10.2152/jmi.71.169</x:v>
      </x:c>
      <x:c r="D934" s="3" t="str">
        <x:v>Exclude at title/abstract</x:v>
      </x:c>
      <x:c r="E934" s="3" t="str">
        <x:v>No identifiable eligible randomised endoscopic versus non-endoscopic lumbar stenosis comparison.</x:v>
      </x:c>
      <x:c r="F934" s="3"/>
    </x:row>
    <x:row r="935" ht="30" customHeight="1">
      <x:c r="A935" s="3" t="str">
        <x:v>Full-endoscopic spine surgery in oldest old patients aged over 90 years: A case report</x:v>
      </x:c>
      <x:c r="B935" s="3" t="str">
        <x:v>2024</x:v>
      </x:c>
      <x:c r="C935" s="3" t="str">
        <x:v>10.2152/jmi.71.169</x:v>
      </x:c>
      <x:c r="D935" s="3" t="str">
        <x:v>Residual duplicate</x:v>
      </x:c>
      <x:c r="E935" s="3" t="str">
        <x:v>Same report as </x:v>
      </x:c>
      <x:c r="F935" s="3"/>
    </x:row>
    <x:row r="936" ht="37" customHeight="1">
      <x:c r="A936" s="3" t="str">
        <x:v>Full-Endoscopic Spine Surgery for Adjacent Segment Disease Using Artificial Intelligence-Assisted 3-Dimensional MRI/CT Fusion Imaging: A Case Report</x:v>
      </x:c>
      <x:c r="B936" s="3" t="str">
        <x:v>2026</x:v>
      </x:c>
      <x:c r="C936" s="3" t="str">
        <x:v>10.2106/JBJS.CC.25.00105</x:v>
      </x:c>
      <x:c r="D936" s="3" t="str">
        <x:v>Exclude at title/abstract</x:v>
      </x:c>
      <x:c r="E936" s="3" t="str">
        <x:v>Index fusion / instrumentation comparison.</x:v>
      </x:c>
      <x:c r="F936" s="3"/>
    </x:row>
    <x:row r="937" ht="37" customHeight="1">
      <x:c r="A937" s="3" t="str">
        <x:v>Full-Endoscopic Spinal Canal Decompression After Direct Midline Splitting of the Spinous Process: A Technical Note</x:v>
      </x:c>
      <x:c r="B937" s="3" t="str">
        <x:v>2025</x:v>
      </x:c>
      <x:c r="C937" s="3" t="str">
        <x:v>10.7759/cureus.89648</x:v>
      </x:c>
      <x:c r="D937" s="3" t="str">
        <x:v>Exclude at title/abstract</x:v>
      </x:c>
      <x:c r="E937" s="3" t="str">
        <x:v>No identifiable eligible randomised endoscopic versus non-endoscopic lumbar stenosis comparison.</x:v>
      </x:c>
      <x:c r="F937" s="3"/>
    </x:row>
    <x:row r="938" ht="37" customHeight="1">
      <x:c r="A938" s="3" t="str">
        <x:v>Full-Endoscopic Resection of Ligamentum Flavum Cyst in Lumbar Spine</x:v>
      </x:c>
      <x:c r="B938" s="3" t="str">
        <x:v>2019</x:v>
      </x:c>
      <x:c r="C938" s="3" t="str">
        <x:v>10.1016/j.wneu.2019.07.120</x:v>
      </x:c>
      <x:c r="D938" s="3" t="str">
        <x:v>Exclude at title/abstract</x:v>
      </x:c>
      <x:c r="E938" s="3" t="str">
        <x:v>No identifiable eligible randomised endoscopic versus non-endoscopic lumbar stenosis comparison.</x:v>
      </x:c>
      <x:c r="F938" s="3"/>
    </x:row>
    <x:row r="939" ht="37" customHeight="1">
      <x:c r="A939" s="3" t="str">
        <x:v>Full-Endoscopic Resection of a Lumbar Intradural Tumor (Schwannoma): Video Case Report and Description of the Surgical Technique</x:v>
      </x:c>
      <x:c r="B939" s="3" t="str">
        <x:v>2024</x:v>
      </x:c>
      <x:c r="C939" s="3" t="str">
        <x:v>10.14245/ns.2449080.540</x:v>
      </x:c>
      <x:c r="D939" s="3" t="str">
        <x:v>Exclude at title/abstract</x:v>
      </x:c>
      <x:c r="E939" s="3" t="str">
        <x:v>No identifiable eligible randomised endoscopic versus non-endoscopic lumbar stenosis comparison.</x:v>
      </x:c>
      <x:c r="F939" s="3"/>
    </x:row>
    <x:row r="940" ht="37" customHeight="1">
      <x:c r="A940" s="3" t="str">
        <x:v>Full-Endoscopic Removal of Lumbar Juxtafacet Cysts: A Prospective Multicentric Study</x:v>
      </x:c>
      <x:c r="B940" s="3" t="str">
        <x:v>2020</x:v>
      </x:c>
      <x:c r="C940" s="3" t="str">
        <x:v>10.1016/j.wneu.2020.05.166</x:v>
      </x:c>
      <x:c r="D940" s="3" t="str">
        <x:v>Exclude at title/abstract</x:v>
      </x:c>
      <x:c r="E940" s="3" t="str">
        <x:v>No identifiable eligible randomised endoscopic versus non-endoscopic lumbar stenosis comparison.</x:v>
      </x:c>
      <x:c r="F940" s="3"/>
    </x:row>
    <x:row r="941" ht="37" customHeight="1">
      <x:c r="A941" s="3" t="str">
        <x:v>Full-endoscopic Removal of a Lumbar Synovial Cyst after Laminectomy for Lumbar Spinal Canal Stenosis</x:v>
      </x:c>
      <x:c r="B941" s="3" t="str">
        <x:v>2025</x:v>
      </x:c>
      <x:c r="C941" s="3" t="str">
        <x:v>10.31662/jmaj.2024-0394</x:v>
      </x:c>
      <x:c r="D941" s="3" t="str">
        <x:v>Exclude at title/abstract</x:v>
      </x:c>
      <x:c r="E941" s="3" t="str">
        <x:v>No identifiable eligible randomised endoscopic versus non-endoscopic lumbar stenosis comparison.</x:v>
      </x:c>
      <x:c r="F941" s="3"/>
    </x:row>
    <x:row r="942" ht="30" customHeight="1">
      <x:c r="A942" s="3" t="str">
        <x:v>Full-Endoscopic Posterior Lumbar Interbody Fusion: A Review and Technical Note</x:v>
      </x:c>
      <x:c r="B942" s="3" t="str">
        <x:v>2024</x:v>
      </x:c>
      <x:c r="C942" s="3" t="str">
        <x:v>10.1016/j.wneu.2024.06.147</x:v>
      </x:c>
      <x:c r="D942" s="3" t="str">
        <x:v>Exclude at title/abstract</x:v>
      </x:c>
      <x:c r="E942" s="3" t="str">
        <x:v>Index fusion / instrumentation comparison.</x:v>
      </x:c>
      <x:c r="F942" s="3"/>
    </x:row>
    <x:row r="943" ht="37" customHeight="1">
      <x:c r="A943" s="3" t="str">
        <x:v>Full-Endoscopic Posterior Lumbar Interbody Fusion with Epidural Anesthesia: Technical Note and Initial Clinical Experience with One-Year Follow-Up</x:v>
      </x:c>
      <x:c r="B943" s="3" t="str">
        <x:v>2021</x:v>
      </x:c>
      <x:c r="C943" s="3" t="str">
        <x:v>10.2147/JPR.S338027</x:v>
      </x:c>
      <x:c r="D943" s="3" t="str">
        <x:v>Exclude at title/abstract</x:v>
      </x:c>
      <x:c r="E943" s="3" t="str">
        <x:v>Nonrandomised design stated.</x:v>
      </x:c>
      <x:c r="F943" s="3"/>
    </x:row>
    <x:row r="944" ht="37" customHeight="1">
      <x:c r="A944" s="3" t="str">
        <x:v>Full-endoscopic Operations of the Spine in Disk Herniations and Spinal Stenosis</x:v>
      </x:c>
      <x:c r="B944" s="3" t="str">
        <x:v>2011</x:v>
      </x:c>
      <x:c r="C944" s="3"/>
      <x:c r="D944" s="3" t="str">
        <x:v>Exclude at title/abstract</x:v>
      </x:c>
      <x:c r="E944" s="3" t="str">
        <x:v>No identifiable eligible randomised endoscopic versus non-endoscopic lumbar stenosis comparison.</x:v>
      </x:c>
      <x:c r="F944" s="3"/>
    </x:row>
    <x:row r="945" ht="37" customHeight="1">
      <x:c r="A945" s="3" t="str">
        <x:v>Full-Endoscopic Oblique Lateral Lumbar Interbody Fusion: A Technical Note With 1-Year Follow-Up</x:v>
      </x:c>
      <x:c r="B945" s="3" t="str">
        <x:v>2021</x:v>
      </x:c>
      <x:c r="C945" s="3" t="str">
        <x:v>10.14444/8072</x:v>
      </x:c>
      <x:c r="D945" s="3" t="str">
        <x:v>Exclude at title/abstract</x:v>
      </x:c>
      <x:c r="E945" s="3" t="str">
        <x:v>Nonrandomised design stated.</x:v>
      </x:c>
      <x:c r="F945" s="3"/>
    </x:row>
    <x:row r="946" ht="37" customHeight="1">
      <x:c r="A946" s="3" t="str">
        <x:v>Full-endoscopic modified versus traditional foraminotomy for lumbar foraminal stenosis: a comparison of clinical outcomes</x:v>
      </x:c>
      <x:c r="B946" s="3" t="str">
        <x:v>2026</x:v>
      </x:c>
      <x:c r="C946" s="3" t="str">
        <x:v>10.3760/cma.j.cn112137-20260110-00112</x:v>
      </x:c>
      <x:c r="D946" s="3" t="str">
        <x:v>Exclude at title/abstract</x:v>
      </x:c>
      <x:c r="E946" s="3" t="str">
        <x:v>Nonrandomised design stated.</x:v>
      </x:c>
      <x:c r="F946" s="3"/>
    </x:row>
    <x:row r="947" ht="37" customHeight="1">
      <x:c r="A947" s="3" t="str">
        <x:v>Full-Endoscopic Midline Foraminoplasty: An Alternative Method for Treating Lumbar Foraminal Stenosis</x:v>
      </x:c>
      <x:c r="B947" s="3" t="str">
        <x:v>2024</x:v>
      </x:c>
      <x:c r="C947" s="3" t="str">
        <x:v>10.14245/ns.2448558.279</x:v>
      </x:c>
      <x:c r="D947" s="3" t="str">
        <x:v>Exclude at title/abstract</x:v>
      </x:c>
      <x:c r="E947" s="3" t="str">
        <x:v>Nonrandomised design stated.</x:v>
      </x:c>
      <x:c r="F947" s="3"/>
    </x:row>
    <x:row r="948" ht="37" customHeight="1">
      <x:c r="A948" s="3" t="str">
        <x:v>Full-endoscopic lumbar spine surgery using working-channel endoscopes: technical tips for practical effectiveness</x:v>
      </x:c>
      <x:c r="B948" s="3" t="str">
        <x:v>2024</x:v>
      </x:c>
      <x:c r="C948" s="3" t="str">
        <x:v>10.1080/17434440.2024.2434207</x:v>
      </x:c>
      <x:c r="D948" s="3" t="str">
        <x:v>Exclude at title/abstract</x:v>
      </x:c>
      <x:c r="E948" s="3" t="str">
        <x:v>No identifiable eligible randomised endoscopic versus non-endoscopic lumbar stenosis comparison.</x:v>
      </x:c>
      <x:c r="F948" s="3"/>
    </x:row>
    <x:row r="949" ht="51" customHeight="1">
      <x:c r="A949" s="3" t="str">
        <x:v>Full-endoscopic lumbar spine discectomy: are we finally there? A meta-analysis of its effectiveness against nonmicroscopic discectomy, microdiscectomy and tubular discectomy</x:v>
      </x:c>
      <x:c r="B949" s="3" t="str">
        <x:v>2026</x:v>
      </x:c>
      <x:c r="C949" s="3" t="str">
        <x:v>10.1016/j.spinee.2025.02.006</x:v>
      </x:c>
      <x:c r="D949" s="3" t="str">
        <x:v>Exclude at title/abstract</x:v>
      </x:c>
      <x:c r="E949" s="3" t="str">
        <x:v>Secondary evidence, not an original RCT.</x:v>
      </x:c>
      <x:c r="F949" s="3"/>
    </x:row>
    <x:row r="950" ht="37" customHeight="1">
      <x:c r="A950" s="3" t="str">
        <x:v>Full-Endoscopic Lumbar Interbody Fusion Versus Minimally Invasive Transforaminal Lumbar Interbody Fusion with a Tubular Retractor System: A Retrospective Controlled Study</x:v>
      </x:c>
      <x:c r="B950" s="3" t="str">
        <x:v>2022</x:v>
      </x:c>
      <x:c r="C950" s="3" t="str">
        <x:v>10.1016/j.wneu.2022.06.083</x:v>
      </x:c>
      <x:c r="D950" s="3" t="str">
        <x:v>Exclude at title/abstract</x:v>
      </x:c>
      <x:c r="E950" s="3" t="str">
        <x:v>Nonrandomised design stated.</x:v>
      </x:c>
      <x:c r="F950" s="3"/>
    </x:row>
    <x:row r="951" ht="37" customHeight="1">
      <x:c r="A951" s="3" t="str">
        <x:v>Full-endoscopic lumbar fusion outcomes in patients with minimal deformities: A retrospective study of data collected between 2011 and 2015</x:v>
      </x:c>
      <x:c r="B951" s="3" t="str">
        <x:v>2019</x:v>
      </x:c>
      <x:c r="C951" s="3"/>
      <x:c r="D951" s="3" t="str">
        <x:v>Exclude at title/abstract</x:v>
      </x:c>
      <x:c r="E951" s="3" t="str">
        <x:v>Nonrandomised design stated.</x:v>
      </x:c>
      <x:c r="F951" s="3"/>
    </x:row>
    <x:row r="952" ht="37" customHeight="1">
      <x:c r="A952" s="3" t="str">
        <x:v>Full-Endoscopic Lumbar Foraminotomy for Foraminal Stenosis in Spondylolisthesis: Two-Year Follow-Up Results</x:v>
      </x:c>
      <x:c r="B952" s="3" t="str">
        <x:v>2022</x:v>
      </x:c>
      <x:c r="C952" s="3" t="str">
        <x:v>10.3390/diagnostics12123152</x:v>
      </x:c>
      <x:c r="D952" s="3" t="str">
        <x:v>Exclude at title/abstract</x:v>
      </x:c>
      <x:c r="E952" s="3" t="str">
        <x:v>No identifiable eligible randomised endoscopic versus non-endoscopic lumbar stenosis comparison.</x:v>
      </x:c>
      <x:c r="F952" s="3"/>
    </x:row>
    <x:row r="953" ht="51" customHeight="1">
      <x:c r="A953" s="3" t="str">
        <x:v>Full-endoscopic lumbar foraminoplasty and discectomy to manage a recurrent disc in a patient with previous percutaneous lumbo-sacral stabilization - A case report and literature review</x:v>
      </x:c>
      <x:c r="B953" s="3" t="str">
        <x:v>2020</x:v>
      </x:c>
      <x:c r="C953" s="3" t="str">
        <x:v>10.1016/j.inat.2020.100812</x:v>
      </x:c>
      <x:c r="D953" s="3" t="str">
        <x:v>Exclude at title/abstract</x:v>
      </x:c>
      <x:c r="E953" s="3" t="str">
        <x:v>Secondary evidence, not an original RCT.</x:v>
      </x:c>
      <x:c r="F953" s="3"/>
    </x:row>
    <x:row r="954" ht="37" customHeight="1">
      <x:c r="A954" s="3" t="str">
        <x:v>Full-Endoscopic Lumbar Discectomy Approach Selection: A Systematic Review and Proposed Algorithm</x:v>
      </x:c>
      <x:c r="B954" s="3" t="str">
        <x:v>2023</x:v>
      </x:c>
      <x:c r="C954" s="3" t="str">
        <x:v>10.1097/BRS.0000000000004589</x:v>
      </x:c>
      <x:c r="D954" s="3" t="str">
        <x:v>Exclude at title/abstract</x:v>
      </x:c>
      <x:c r="E954" s="3" t="str">
        <x:v>Secondary evidence, not an original RCT.</x:v>
      </x:c>
      <x:c r="F954" s="3"/>
    </x:row>
    <x:row r="955" ht="37" customHeight="1">
      <x:c r="A955" s="3" t="str">
        <x:v>Full-Endoscopic Lumbar Decompression with Minimal Nerve Root Retraction for Impending Neurologic Deficit in Degenerative Lumbar Spine Diseases</x:v>
      </x:c>
      <x:c r="B955" s="3" t="str">
        <x:v>2022</x:v>
      </x:c>
      <x:c r="C955" s="3" t="str">
        <x:v>10.1055/s-0041-1725955</x:v>
      </x:c>
      <x:c r="D955" s="3" t="str">
        <x:v>Exclude at title/abstract</x:v>
      </x:c>
      <x:c r="E955" s="3" t="str">
        <x:v>Commentary, letter or retracted report.</x:v>
      </x:c>
      <x:c r="F955" s="3"/>
    </x:row>
    <x:row r="956" ht="37" customHeight="1">
      <x:c r="A956" s="3" t="str">
        <x:v>Full-Endoscopic Lumbar Decompression versus Open Decompression and Fusion Surgery for the Lumbar Spinal Stenosis: A 3-Year Follow-Up Study</x:v>
      </x:c>
      <x:c r="B956" s="3" t="str">
        <x:v>2021</x:v>
      </x:c>
      <x:c r="C956" s="3" t="str">
        <x:v>10.2147/JPR.S309693</x:v>
      </x:c>
      <x:c r="D956" s="3" t="str">
        <x:v>Exclude at title/abstract</x:v>
      </x:c>
      <x:c r="E956" s="3" t="str">
        <x:v>Nonrandomised design stated.</x:v>
      </x:c>
      <x:c r="F956" s="3"/>
    </x:row>
    <x:row r="957" ht="30" customHeight="1">
      <x:c r="A957" s="3" t="str">
        <x:v>Full-endoscopic lateral recess decompression: How much space do we need?</x:v>
      </x:c>
      <x:c r="B957" s="3" t="str">
        <x:v>2026</x:v>
      </x:c>
      <x:c r="C957" s="3" t="str">
        <x:v>10.1007/s00586-025-09435-2</x:v>
      </x:c>
      <x:c r="D957" s="3" t="str">
        <x:v>Exclude at title/abstract</x:v>
      </x:c>
      <x:c r="E957" s="3" t="str">
        <x:v>Nonrandomised design stated.</x:v>
      </x:c>
      <x:c r="F957" s="3"/>
    </x:row>
    <x:row r="958" ht="37" customHeight="1">
      <x:c r="A958" s="3" t="str">
        <x:v>Full-endoscopic Laminotomy Is Effective for Lumbar Spinal Stenosis with Low-grade Spondylolisthesis: A Comparative Cohort Study</x:v>
      </x:c>
      <x:c r="B958" s="3" t="str">
        <x:v>2026</x:v>
      </x:c>
      <x:c r="C958" s="3" t="str">
        <x:v>10.2176/jns-nmc.2025-0130</x:v>
      </x:c>
      <x:c r="D958" s="3" t="str">
        <x:v>Exclude at title/abstract</x:v>
      </x:c>
      <x:c r="E958" s="3" t="str">
        <x:v>Nonrandomised design stated.</x:v>
      </x:c>
      <x:c r="F958" s="3"/>
    </x:row>
    <x:row r="959" ht="37" customHeight="1">
      <x:c r="A959" s="3" t="str">
        <x:v>Full-Endoscopic Interlaminar Approach for Decompression of Lateral Recess Stenosis</x:v>
      </x:c>
      <x:c r="B959" s="3" t="str">
        <x:v>2023</x:v>
      </x:c>
      <x:c r="C959" s="3" t="str">
        <x:v>10.3791/64600</x:v>
      </x:c>
      <x:c r="D959" s="3" t="str">
        <x:v>Exclude at title/abstract</x:v>
      </x:c>
      <x:c r="E959" s="3" t="str">
        <x:v>No identifiable eligible randomised endoscopic versus non-endoscopic lumbar stenosis comparison.</x:v>
      </x:c>
      <x:c r="F959" s="3"/>
    </x:row>
    <x:row r="960" ht="37" customHeight="1">
      <x:c r="A960" s="3" t="str">
        <x:v>Full-Endoscopic Foraminotomy with a Novel Large Endoscopic Trephine for Severe Degenerative Lumbar Foraminal Stenosis at L5S1 Level: An Advanced Surgical Technique</x:v>
      </x:c>
      <x:c r="B960" s="3" t="str">
        <x:v>2021</x:v>
      </x:c>
      <x:c r="C960" s="3" t="str">
        <x:v>10.1111/os.12924</x:v>
      </x:c>
      <x:c r="D960" s="3" t="str">
        <x:v>Exclude at title/abstract</x:v>
      </x:c>
      <x:c r="E960" s="3" t="str">
        <x:v>Nonrandomised design stated.</x:v>
      </x:c>
      <x:c r="F960" s="3"/>
    </x:row>
    <x:row r="961" ht="37" customHeight="1">
      <x:c r="A961" s="3" t="str">
        <x:v>Full-Endoscopic Foraminotomy with a Novel Large Endoscopic Trephine for Severe Degenerative Lumbar Foraminal Stenosis at L5 S1 Level: An Advanced Surgical Technique</x:v>
      </x:c>
      <x:c r="B961" s="3" t="str">
        <x:v>2021</x:v>
      </x:c>
      <x:c r="C961" s="3" t="str">
        <x:v>10.1111/os.12924</x:v>
      </x:c>
      <x:c r="D961" s="3" t="str">
        <x:v>Residual duplicate</x:v>
      </x:c>
      <x:c r="E961" s="3" t="str">
        <x:v>Same report as </x:v>
      </x:c>
      <x:c r="F961" s="3"/>
    </x:row>
    <x:row r="962" ht="37" customHeight="1">
      <x:c r="A962" s="3" t="str">
        <x:v>Full-Endoscopic Foraminal Decompression for Foraminal Stenosis Following Osteoporotic Vertebral Fracture in an Elderly Woman Under Local Anesthesia:A Case Report</x:v>
      </x:c>
      <x:c r="B962" s="3" t="str">
        <x:v>2024</x:v>
      </x:c>
      <x:c r="C962" s="3" t="str">
        <x:v>10.2152/jmi.71.179</x:v>
      </x:c>
      <x:c r="D962" s="3" t="str">
        <x:v>Exclude at title/abstract</x:v>
      </x:c>
      <x:c r="E962" s="3" t="str">
        <x:v>Wrong population or nonclinical model.</x:v>
      </x:c>
      <x:c r="F962" s="3"/>
    </x:row>
    <x:row r="963" ht="37" customHeight="1">
      <x:c r="A963" s="3" t="str">
        <x:v>Full-Endoscopic Foraminal Decompression for Foraminal Stenosis Following Osteoporotic Vertebral Fracture in an Elderly Woman Under Local Anesthesia: A Case Report</x:v>
      </x:c>
      <x:c r="B963" s="3" t="str">
        <x:v>2024</x:v>
      </x:c>
      <x:c r="C963" s="3" t="str">
        <x:v>10.2152/jmi.71.179</x:v>
      </x:c>
      <x:c r="D963" s="3" t="str">
        <x:v>Residual duplicate</x:v>
      </x:c>
      <x:c r="E963" s="3" t="str">
        <x:v>Same report as </x:v>
      </x:c>
      <x:c r="F963" s="3"/>
    </x:row>
    <x:row r="964" ht="37" customHeight="1">
      <x:c r="A964" s="3" t="str">
        <x:v>Full-endoscopic decompression with the application of an endoscopic-matched ultrasonic osteotome for removal of ossification of the thoracic ligamentum flavum</x:v>
      </x:c>
      <x:c r="B964" s="3" t="str">
        <x:v>2021</x:v>
      </x:c>
      <x:c r="C964" s="3"/>
      <x:c r="D964" s="3" t="str">
        <x:v>Exclude at title/abstract</x:v>
      </x:c>
      <x:c r="E964" s="3" t="str">
        <x:v>Nonrandomised design stated.</x:v>
      </x:c>
      <x:c r="F964" s="3"/>
    </x:row>
    <x:row r="965" ht="37" customHeight="1">
      <x:c r="A965" s="3" t="str">
        <x:v>Full-Endoscopic Decompression vs. Endoscopic Lumbar Fusion for Middle-Aged and Older Adults With Spinal Stenosis</x:v>
      </x:c>
      <x:c r="B965" s="3" t="str">
        <x:v>2026</x:v>
      </x:c>
      <x:c r="C965" s="3"/>
      <x:c r="D965" s="3" t="str">
        <x:v>Exclude at title/abstract</x:v>
      </x:c>
      <x:c r="E965" s="3" t="str">
        <x:v>Index fusion / instrumentation comparison.</x:v>
      </x:c>
      <x:c r="F965" s="3"/>
    </x:row>
    <x:row r="966" ht="37" customHeight="1">
      <x:c r="A966" s="3" t="str">
        <x:v>Full-endoscopic decompression surgery in the treatment of elderly patients with degenerative lumbar spinal stenosis</x:v>
      </x:c>
      <x:c r="B966" s="3" t="str">
        <x:v>2025</x:v>
      </x:c>
      <x:c r="C966" s="3" t="str">
        <x:v>10.3389/fsurg.2025.1582877</x:v>
      </x:c>
      <x:c r="D966" s="3" t="str">
        <x:v>Exclude at title/abstract</x:v>
      </x:c>
      <x:c r="E966" s="3" t="str">
        <x:v>Nonrandomised design stated.</x:v>
      </x:c>
      <x:c r="F966" s="3"/>
    </x:row>
    <x:row r="967" ht="37" customHeight="1">
      <x:c r="A967" s="3" t="str">
        <x:v>Full-Endoscopic Decompression for Thoracic Ossification of the Ligamentum Flavum Combined with Dural Ossification</x:v>
      </x:c>
      <x:c r="B967" s="3" t="str">
        <x:v>2023</x:v>
      </x:c>
      <x:c r="C967" s="3" t="str">
        <x:v>10.3791/64962</x:v>
      </x:c>
      <x:c r="D967" s="3" t="str">
        <x:v>Exclude at title/abstract</x:v>
      </x:c>
      <x:c r="E967" s="3" t="str">
        <x:v>Wrong population or nonclinical model.</x:v>
      </x:c>
      <x:c r="F967" s="3"/>
    </x:row>
    <x:row r="968" ht="37" customHeight="1">
      <x:c r="A968" s="3" t="str">
        <x:v>Full-endoscopic decompression for thoracic ossification of ligamentum flavum: surgical techniques and clinical outcomes: A retrospective clinical study</x:v>
      </x:c>
      <x:c r="B968" s="3" t="str">
        <x:v>2020</x:v>
      </x:c>
      <x:c r="C968" s="3" t="str">
        <x:v>10.1097/MD.0000000000022997</x:v>
      </x:c>
      <x:c r="D968" s="3" t="str">
        <x:v>Exclude at title/abstract</x:v>
      </x:c>
      <x:c r="E968" s="3" t="str">
        <x:v>Nonrandomised design stated.</x:v>
      </x:c>
      <x:c r="F968" s="3"/>
    </x:row>
    <x:row r="969" ht="37" customHeight="1">
      <x:c r="A969" s="3" t="str">
        <x:v>Full-Endoscopic Decompression for Lumbar Lateral Recess Stenosis via an Interlaminar Approach versus a Transforaminal Approach</x:v>
      </x:c>
      <x:c r="B969" s="3" t="str">
        <x:v>2019</x:v>
      </x:c>
      <x:c r="C969" s="3" t="str">
        <x:v>10.1016/j.wneu.2019.04.221</x:v>
      </x:c>
      <x:c r="D969" s="3" t="str">
        <x:v>Exclude at title/abstract</x:v>
      </x:c>
      <x:c r="E969" s="3" t="str">
        <x:v>No identifiable eligible randomised endoscopic versus non-endoscopic lumbar stenosis comparison.</x:v>
      </x:c>
      <x:c r="F969" s="3"/>
    </x:row>
    <x:row r="970" ht="37" customHeight="1">
      <x:c r="A970" s="3" t="str">
        <x:v>Full-endoscopic decompression for L5/S1 far-out syndrome: Operative video</x:v>
      </x:c>
      <x:c r="B970" s="3" t="str">
        <x:v>2025</x:v>
      </x:c>
      <x:c r="C970" s="3" t="str">
        <x:v>10.1016/j.jocn.2025.111475</x:v>
      </x:c>
      <x:c r="D970" s="3" t="str">
        <x:v>Exclude at title/abstract</x:v>
      </x:c>
      <x:c r="E970" s="3" t="str">
        <x:v>No identifiable eligible randomised endoscopic versus non-endoscopic lumbar stenosis comparison.</x:v>
      </x:c>
      <x:c r="F970" s="3"/>
    </x:row>
    <x:row r="971" ht="37" customHeight="1">
      <x:c r="A971" s="3" t="str">
        <x:v>Full-endoscopic decompression for fifth lumbar radiculopathy due to a fragility sacral fracture associated with far-lateral L5/S1 disc herniation: A technical note</x:v>
      </x:c>
      <x:c r="B971" s="3" t="str">
        <x:v>2021</x:v>
      </x:c>
      <x:c r="C971" s="3" t="str">
        <x:v>10.1016/j.inat.2021.101227</x:v>
      </x:c>
      <x:c r="D971" s="3" t="str">
        <x:v>Exclude at title/abstract</x:v>
      </x:c>
      <x:c r="E971" s="3" t="str">
        <x:v>Wrong population or nonclinical model.</x:v>
      </x:c>
      <x:c r="F971" s="3"/>
    </x:row>
    <x:row r="972" ht="37" customHeight="1">
      <x:c r="A972" s="3" t="str">
        <x:v>Full-Endoscopic Decompression Combined with Oblique Lumbar Interbody Fusion for Treating Lumbar Spinal Stenosis with Prolapsed Nucleus Pulposus</x:v>
      </x:c>
      <x:c r="B972" s="3" t="str">
        <x:v>2025</x:v>
      </x:c>
      <x:c r="C972" s="3" t="str">
        <x:v>10.3791/68164</x:v>
      </x:c>
      <x:c r="D972" s="3" t="str">
        <x:v>Exclude at title/abstract</x:v>
      </x:c>
      <x:c r="E972" s="3" t="str">
        <x:v>Index fusion / instrumentation comparison.</x:v>
      </x:c>
      <x:c r="F972" s="3"/>
    </x:row>
    <x:row r="973" ht="51" customHeight="1">
      <x:c r="A973" s="3" t="str">
        <x:v>Full-Endoscopic Decompression (FED) Versus Endoscopic Lumbar Interbody Fusion (Endo-LIF) in Middle-Aged and Older Adults With Lumbar Spinal Stenosis: A Prospective Randomized Controlled Trial</x:v>
      </x:c>
      <x:c r="B973" s="3" t="str">
        <x:v>2026</x:v>
      </x:c>
      <x:c r="C973" s="3"/>
      <x:c r="D973" s="3" t="str">
        <x:v>Exclude at title/abstract</x:v>
      </x:c>
      <x:c r="E973" s="3" t="str">
        <x:v>Protocol or registry record without usable trial results.</x:v>
      </x:c>
      <x:c r="F973" s="3"/>
    </x:row>
    <x:row r="974" ht="37" customHeight="1">
      <x:c r="A974" s="3" t="str">
        <x:v>Full-endoscopic bilateral over-the-top decompression in lumbar central stenosis: surgical technique and outcomes</x:v>
      </x:c>
      <x:c r="B974" s="3" t="str">
        <x:v>2023</x:v>
      </x:c>
      <x:c r="C974" s="3" t="str">
        <x:v>10.1007/s00586-023-07750-0</x:v>
      </x:c>
      <x:c r="D974" s="3" t="str">
        <x:v>Exclude at title/abstract</x:v>
      </x:c>
      <x:c r="E974" s="3" t="str">
        <x:v>No identifiable eligible randomised endoscopic versus non-endoscopic lumbar stenosis comparison.</x:v>
      </x:c>
      <x:c r="F974" s="3"/>
    </x:row>
    <x:row r="975" ht="37" customHeight="1">
      <x:c r="A975" s="3" t="str">
        <x:v>Full-endoscopic assisted lumbar decompressive surgery performed in an outpatient, ambulatory facility: Report of 5 years of complications and risk factors</x:v>
      </x:c>
      <x:c r="B975" s="3" t="str">
        <x:v>2017</x:v>
      </x:c>
      <x:c r="C975" s="3" t="str">
        <x:v>10.36076/ppj.2017.e231</x:v>
      </x:c>
      <x:c r="D975" s="3" t="str">
        <x:v>Exclude at title/abstract</x:v>
      </x:c>
      <x:c r="E975" s="3" t="str">
        <x:v>Nonrandomised design stated.</x:v>
      </x:c>
      <x:c r="F975" s="3"/>
    </x:row>
    <x:row r="976" ht="37" customHeight="1">
      <x:c r="A976" s="3" t="str">
        <x:v>Full-endoscopic (bi-portal or uni-portal) versus microscopic lumbar decompression laminectomy in patients with spinal stenosis: systematic review and meta-analysis</x:v>
      </x:c>
      <x:c r="B976" s="3" t="str">
        <x:v>2020</x:v>
      </x:c>
      <x:c r="C976" s="3" t="str">
        <x:v>10.1007/s00590-019-02604-2</x:v>
      </x:c>
      <x:c r="D976" s="3" t="str">
        <x:v>Exclude at title/abstract</x:v>
      </x:c>
      <x:c r="E976" s="3" t="str">
        <x:v>Secondary evidence, not an original RCT.</x:v>
      </x:c>
      <x:c r="F976" s="3"/>
    </x:row>
    <x:row r="977" ht="37" customHeight="1">
      <x:c r="A977" s="3" t="str">
        <x:v>Full endoscopic, bilateral over-the-top decompression for lumbar spinal stenosis</x:v>
      </x:c>
      <x:c r="B977" s="3" t="str">
        <x:v>2018</x:v>
      </x:c>
      <x:c r="C977" s="3" t="str">
        <x:v>10.1007/s00586-018-5656-3</x:v>
      </x:c>
      <x:c r="D977" s="3" t="str">
        <x:v>Exclude at title/abstract</x:v>
      </x:c>
      <x:c r="E977" s="3" t="str">
        <x:v>No identifiable eligible randomised endoscopic versus non-endoscopic lumbar stenosis comparison.</x:v>
      </x:c>
      <x:c r="F977" s="3"/>
    </x:row>
    <x:row r="978" ht="51" customHeight="1">
      <x:c r="A978" s="3" t="str">
        <x:v>Full Endoscopic Uniportal Unilateral Laminotomy for Bilateral Decompression in Degenerative Lumbar Spinal Stenosis: Highlight of Ligamentum Flavum Detachment and Survey of Efficacy and Safety in 2 Years of Follow-up</x:v>
      </x:c>
      <x:c r="B978" s="3" t="str">
        <x:v>2020</x:v>
      </x:c>
      <x:c r="C978" s="3" t="str">
        <x:v>10.1016/j.wneu.2019.10.162</x:v>
      </x:c>
      <x:c r="D978" s="3" t="str">
        <x:v>Exclude at title/abstract</x:v>
      </x:c>
      <x:c r="E978" s="3" t="str">
        <x:v>No identifiable eligible randomised endoscopic versus non-endoscopic lumbar stenosis comparison.</x:v>
      </x:c>
      <x:c r="F978" s="3"/>
    </x:row>
    <x:row r="979" ht="37" customHeight="1">
      <x:c r="A979" s="3" t="str">
        <x:v>Full endoscopic treatment of unusual spontaneous degenerative epidural cyst: A case report</x:v>
      </x:c>
      <x:c r="B979" s="3" t="str">
        <x:v>2019</x:v>
      </x:c>
      <x:c r="C979" s="3" t="str">
        <x:v>10.25259/SNI-175-2019</x:v>
      </x:c>
      <x:c r="D979" s="3" t="str">
        <x:v>Exclude at title/abstract</x:v>
      </x:c>
      <x:c r="E979" s="3" t="str">
        <x:v>No identifiable eligible randomised endoscopic versus non-endoscopic lumbar stenosis comparison.</x:v>
      </x:c>
      <x:c r="F979" s="3"/>
    </x:row>
    <x:row r="980" ht="30" customHeight="1">
      <x:c r="A980" s="3" t="str">
        <x:v>Full endoscopic treatment of dural tears in lumbar spine surgery</x:v>
      </x:c>
      <x:c r="B980" s="3" t="str">
        <x:v>2017</x:v>
      </x:c>
      <x:c r="C980" s="3" t="str">
        <x:v>10.1007/s00586-017-5105-8</x:v>
      </x:c>
      <x:c r="D980" s="3" t="str">
        <x:v>Exclude at title/abstract</x:v>
      </x:c>
      <x:c r="E980" s="3" t="str">
        <x:v>Nonrandomised design stated.</x:v>
      </x:c>
      <x:c r="F980" s="3"/>
    </x:row>
    <x:row r="981" ht="37" customHeight="1">
      <x:c r="A981" s="3" t="str">
        <x:v>Full Endoscopic Transforaminal Decompression Surgery for Symptomatic Lumbar Spinal Stenosis in Geriatric Patients</x:v>
      </x:c>
      <x:c r="B981" s="3" t="str">
        <x:v>2019</x:v>
      </x:c>
      <x:c r="C981" s="3" t="str">
        <x:v>10.1016/j.wneu.2019.03.171</x:v>
      </x:c>
      <x:c r="D981" s="3" t="str">
        <x:v>Exclude at title/abstract</x:v>
      </x:c>
      <x:c r="E981" s="3" t="str">
        <x:v>No identifiable eligible randomised endoscopic versus non-endoscopic lumbar stenosis comparison.</x:v>
      </x:c>
      <x:c r="F981" s="3"/>
    </x:row>
    <x:row r="982" ht="37" customHeight="1">
      <x:c r="A982" s="3" t="str">
        <x:v>Full Endoscopic Surgery for Thoracic Pathology: Next Step after Mastering Lumbar and Cervical Endoscopic Spine Surgery?</x:v>
      </x:c>
      <x:c r="B982" s="3" t="str">
        <x:v>2022</x:v>
      </x:c>
      <x:c r="C982" s="3" t="str">
        <x:v>10.1155/2022/8345736</x:v>
      </x:c>
      <x:c r="D982" s="3" t="str">
        <x:v>Exclude at title/abstract</x:v>
      </x:c>
      <x:c r="E982" s="3" t="str">
        <x:v>Wrong population or nonclinical model.</x:v>
      </x:c>
      <x:c r="F982" s="3"/>
    </x:row>
    <x:row r="983" ht="37" customHeight="1">
      <x:c r="A983" s="3" t="str">
        <x:v>Full endoscopic spine surgery</x:v>
      </x:c>
      <x:c r="B983" s="3" t="str">
        <x:v>2023</x:v>
      </x:c>
      <x:c r="C983" s="3" t="str">
        <x:v>10.1016/j.jor.2023.04.010</x:v>
      </x:c>
      <x:c r="D983" s="3" t="str">
        <x:v>Exclude at title/abstract</x:v>
      </x:c>
      <x:c r="E983" s="3" t="str">
        <x:v>No identifiable eligible randomised endoscopic versus non-endoscopic lumbar stenosis comparison.</x:v>
      </x:c>
      <x:c r="F983" s="3"/>
    </x:row>
    <x:row r="984" ht="37" customHeight="1">
      <x:c r="A984" s="3" t="str">
        <x:v>Full Endoscopic Spinal Surgery Techniques: Advancements, Indications, and Outcomes</x:v>
      </x:c>
      <x:c r="B984" s="3" t="str">
        <x:v>2015</x:v>
      </x:c>
      <x:c r="C984" s="3" t="str">
        <x:v>10.14444/2017</x:v>
      </x:c>
      <x:c r="D984" s="3" t="str">
        <x:v>Exclude at title/abstract</x:v>
      </x:c>
      <x:c r="E984" s="3" t="str">
        <x:v>No identifiable eligible randomised endoscopic versus non-endoscopic lumbar stenosis comparison.</x:v>
      </x:c>
      <x:c r="F984" s="3"/>
    </x:row>
    <x:row r="985" ht="37" customHeight="1">
      <x:c r="A985" s="3" t="str">
        <x:v>Full endoscopic percutaneous stenoscopic lumbar decompression and discectomy: An outcome and efficacy analysis on 606 lumbar stenosis patients</x:v>
      </x:c>
      <x:c r="B985" s="3" t="str">
        <x:v>2024</x:v>
      </x:c>
      <x:c r="C985" s="3" t="str">
        <x:v>10.4103/jcvjs.jcvjs_48_24</x:v>
      </x:c>
      <x:c r="D985" s="3" t="str">
        <x:v>Exclude at title/abstract</x:v>
      </x:c>
      <x:c r="E985" s="3" t="str">
        <x:v>No identifiable eligible randomised endoscopic versus non-endoscopic lumbar stenosis comparison.</x:v>
      </x:c>
      <x:c r="F985" s="3"/>
    </x:row>
    <x:row r="986" ht="37" customHeight="1">
      <x:c r="A986" s="3" t="str">
        <x:v>Full Endoscopic Lumbar Stenosis Decompression: A Future Gold Standard in Managing Degenerative Lumbar Canal Stenosis</x:v>
      </x:c>
      <x:c r="B986" s="3" t="str">
        <x:v>2022</x:v>
      </x:c>
      <x:c r="C986" s="3" t="str">
        <x:v>10.14444/8338</x:v>
      </x:c>
      <x:c r="D986" s="3" t="str">
        <x:v>Exclude at title/abstract</x:v>
      </x:c>
      <x:c r="E986" s="3" t="str">
        <x:v>Nonrandomised design stated.</x:v>
      </x:c>
      <x:c r="F986" s="3"/>
    </x:row>
    <x:row r="987" ht="51" customHeight="1">
      <x:c r="A987" s="3" t="str">
        <x:v>Full Endoscopic Lumbar Foraminoplasty with Periendoscopic Visualized Trephine Technique for Lumbar Disc Herniation with Migration and/or Foraminal or Lateral Recess Stenosis</x:v>
      </x:c>
      <x:c r="B987" s="3" t="str">
        <x:v>2021</x:v>
      </x:c>
      <x:c r="C987" s="3" t="str">
        <x:v>10.1016/j.wneu.2021.01.062</x:v>
      </x:c>
      <x:c r="D987" s="3" t="str">
        <x:v>Exclude at title/abstract</x:v>
      </x:c>
      <x:c r="E987" s="3" t="str">
        <x:v>Nonrandomised design stated.</x:v>
      </x:c>
      <x:c r="F987" s="3"/>
    </x:row>
    <x:row r="988" ht="51" customHeight="1">
      <x:c r="A988" s="3" t="str">
        <x:v>Full endoscopic lumbar decompression for lumbar spinal stenosis in patients with and without preoperative spondylolisthesis: Clinical outcome, radiographic outcome and reoperation rates</x:v>
      </x:c>
      <x:c r="B988" s="3" t="str">
        <x:v>2025</x:v>
      </x:c>
      <x:c r="C988" s="3" t="str">
        <x:v>10.1016/j.bas.2025.104687</x:v>
      </x:c>
      <x:c r="D988" s="3" t="str">
        <x:v>Exclude at title/abstract</x:v>
      </x:c>
      <x:c r="E988" s="3" t="str">
        <x:v>Nonrandomised design stated.</x:v>
      </x:c>
      <x:c r="F988" s="3"/>
    </x:row>
    <x:row r="989" ht="37" customHeight="1">
      <x:c r="A989" s="3" t="str">
        <x:v>Full Endoscopic Ligamentum Flavum Sparing Unilateral Laminotomy for Bilateral Recess Decompression: Surgical Technique and Clinical Results</x:v>
      </x:c>
      <x:c r="B989" s="3" t="str">
        <x:v>2022</x:v>
      </x:c>
      <x:c r="C989" s="3" t="str">
        <x:v>10.14245/ns.2244344.172</x:v>
      </x:c>
      <x:c r="D989" s="3" t="str">
        <x:v>Exclude at title/abstract</x:v>
      </x:c>
      <x:c r="E989" s="3" t="str">
        <x:v>Nonrandomised design stated.</x:v>
      </x:c>
      <x:c r="F989" s="3"/>
    </x:row>
    <x:row r="990" ht="37" customHeight="1">
      <x:c r="A990" s="3" t="str">
        <x:v>Full endoscopic I See technique for the treatment of single-segment degenerative lumbar spinal stenosis</x:v>
      </x:c>
      <x:c r="B990" s="3" t="str">
        <x:v>2020</x:v>
      </x:c>
      <x:c r="C990" s="3" t="str">
        <x:v>10.12200/j.issn.1003-0034.2020.05.003</x:v>
      </x:c>
      <x:c r="D990" s="3" t="str">
        <x:v>Exclude at title/abstract</x:v>
      </x:c>
      <x:c r="E990" s="3" t="str">
        <x:v>Nonrandomised design stated.</x:v>
      </x:c>
      <x:c r="F990" s="3"/>
    </x:row>
    <x:row r="991" ht="51" customHeight="1">
      <x:c r="A991" s="3" t="str">
        <x:v>Full Decompression of Spinal Stenosis in Stable Adult Isthmic Spondylolisthesis With a Combination of Full Endoscopic Spine Surgery and Unilateral Biportal Endoscopic Spine Surgery: A Case Report</x:v>
      </x:c>
      <x:c r="B991" s="3" t="str">
        <x:v>2025</x:v>
      </x:c>
      <x:c r="C991" s="3" t="str">
        <x:v>10.14444/8800</x:v>
      </x:c>
      <x:c r="D991" s="3" t="str">
        <x:v>Exclude at title/abstract</x:v>
      </x:c>
      <x:c r="E991" s="3" t="str">
        <x:v>No identifiable eligible randomised endoscopic versus non-endoscopic lumbar stenosis comparison.</x:v>
      </x:c>
      <x:c r="F991" s="3"/>
    </x:row>
    <x:row r="992" ht="37" customHeight="1">
      <x:c r="A992" s="3" t="str">
        <x:v>From clinic to hypothesis, an innovative operation for the treatment of lumbar spinal stenosis in a minimal invasive way</x:v>
      </x:c>
      <x:c r="B992" s="3" t="str">
        <x:v>2020</x:v>
      </x:c>
      <x:c r="C992" s="3" t="str">
        <x:v>10.1016/j.mehy.2020.110007</x:v>
      </x:c>
      <x:c r="D992" s="3" t="str">
        <x:v>Exclude at title/abstract</x:v>
      </x:c>
      <x:c r="E992" s="3" t="str">
        <x:v>No identifiable eligible randomised endoscopic versus non-endoscopic lumbar stenosis comparison.</x:v>
      </x:c>
      <x:c r="F992" s="3"/>
    </x:row>
    <x:row r="993" ht="37" customHeight="1">
      <x:c r="A993" s="3" t="str">
        <x:v>Frailty-Modulated Outcomes After Microscopic Versus Unilateral Biportal Endoscopic Decompression for Degenerative Lumbar Spinal Stenosis Without Instability</x:v>
      </x:c>
      <x:c r="B993" s="3" t="str">
        <x:v>2026</x:v>
      </x:c>
      <x:c r="C993" s="3" t="str">
        <x:v>10.1097/BRS.0000000000005696</x:v>
      </x:c>
      <x:c r="D993" s="3" t="str">
        <x:v>Exclude at title/abstract</x:v>
      </x:c>
      <x:c r="E993" s="3" t="str">
        <x:v>Nonrandomised design stated.</x:v>
      </x:c>
      <x:c r="F993" s="3"/>
    </x:row>
    <x:row r="994" ht="37" customHeight="1">
      <x:c r="A994" s="3" t="str">
        <x:v>Forestier's disease presenting with dysphagia and disphonia</x:v>
      </x:c>
      <x:c r="B994" s="3" t="str">
        <x:v>2014</x:v>
      </x:c>
      <x:c r="C994" s="3" t="str">
        <x:v>10.11604/pamj.2014.17.168.2453</x:v>
      </x:c>
      <x:c r="D994" s="3" t="str">
        <x:v>Exclude at title/abstract</x:v>
      </x:c>
      <x:c r="E994" s="3" t="str">
        <x:v>No identifiable eligible randomised endoscopic versus non-endoscopic lumbar stenosis comparison.</x:v>
      </x:c>
      <x:c r="F994" s="3"/>
    </x:row>
    <x:row r="995" ht="51" customHeight="1">
      <x:c r="A995" s="3" t="str">
        <x:v>Foraminoplasty at the Tip or Base of the Superior Articular Process for Lateral Recess Stenosis in Percutaneous Endoscopic Lumbar Discectomy: A Multicenter, Retrospective, Controlled Study with 2-Year Follow-Up</x:v>
      </x:c>
      <x:c r="B995" s="3" t="str">
        <x:v>2018</x:v>
      </x:c>
      <x:c r="C995" s="3" t="str">
        <x:v>10.1155/2018/7692794</x:v>
      </x:c>
      <x:c r="D995" s="3" t="str">
        <x:v>Exclude at title/abstract</x:v>
      </x:c>
      <x:c r="E995" s="3" t="str">
        <x:v>Nonrandomised design stated.</x:v>
      </x:c>
      <x:c r="F995" s="3"/>
    </x:row>
    <x:row r="996" ht="37" customHeight="1">
      <x:c r="A996" s="3" t="str">
        <x:v>Foraminal and far lateral lumbar disc herniations: surgical alternatives and outcome measures</x:v>
      </x:c>
      <x:c r="B996" s="3" t="str">
        <x:v>2002</x:v>
      </x:c>
      <x:c r="C996" s="3" t="str">
        <x:v>10.1038/sj.sc.3101319</x:v>
      </x:c>
      <x:c r="D996" s="3" t="str">
        <x:v>Exclude at title/abstract</x:v>
      </x:c>
      <x:c r="E996" s="3" t="str">
        <x:v>Primary disc-herniation/discectomy question.</x:v>
      </x:c>
      <x:c r="F996" s="3"/>
    </x:row>
    <x:row r="997" ht="37" customHeight="1">
      <x:c r="A997" s="3" t="str">
        <x:v>Five-year Reoperation Rates and Causes for Reoperations Following Lumbar Microendoscopic Discectomy and Decompression</x:v>
      </x:c>
      <x:c r="B997" s="3" t="str">
        <x:v>2020</x:v>
      </x:c>
      <x:c r="C997" s="3" t="str">
        <x:v>10.1097/BRS.0000000000003206</x:v>
      </x:c>
      <x:c r="D997" s="3" t="str">
        <x:v>Exclude at title/abstract</x:v>
      </x:c>
      <x:c r="E997" s="3" t="str">
        <x:v>Nonrandomised design stated.</x:v>
      </x:c>
      <x:c r="F997" s="3"/>
    </x:row>
    <x:row r="998" ht="37" customHeight="1">
      <x:c r="A998" s="3" t="str">
        <x:v>Five-Year Outcomes of Transforaminal Endoscopic Lumbar Decompression for Lateral Recess Stenosis in Patients With Chronic Systemic Disease</x:v>
      </x:c>
      <x:c r="B998" s="3" t="str">
        <x:v>2026</x:v>
      </x:c>
      <x:c r="C998" s="3" t="str">
        <x:v>10.14444/8907</x:v>
      </x:c>
      <x:c r="D998" s="3" t="str">
        <x:v>Exclude at title/abstract</x:v>
      </x:c>
      <x:c r="E998" s="3" t="str">
        <x:v>Nonrandomised design stated.</x:v>
      </x:c>
      <x:c r="F998" s="3"/>
    </x:row>
    <x:row r="999" ht="37" customHeight="1">
      <x:c r="A999" s="3" t="str">
        <x:v>Five-year clinical outcomes with endoscopic transforaminal outside-in foraminoplasty techniques for symptomatic degenerative conditions of the lumbar spine</x:v>
      </x:c>
      <x:c r="B999" s="3" t="str">
        <x:v>2020</x:v>
      </x:c>
      <x:c r="C999" s="3" t="str">
        <x:v>10.21037/jss.2019.07.03</x:v>
      </x:c>
      <x:c r="D999" s="3" t="str">
        <x:v>Exclude at title/abstract</x:v>
      </x:c>
      <x:c r="E999" s="3" t="str">
        <x:v>No identifiable eligible randomised endoscopic versus non-endoscopic lumbar stenosis comparison.</x:v>
      </x:c>
      <x:c r="F999" s="3"/>
    </x:row>
    <x:row r="1000" ht="51" customHeight="1">
      <x:c r="A1000" s="3" t="str">
        <x:v>Five-year clinical outcomes with endoscopic transforaminal foraminoplasty for symptomatic degenerative conditions of the lumbar spine: a comparative study of inside-out versus outside-in techniques</x:v>
      </x:c>
      <x:c r="B1000" s="3" t="str">
        <x:v>2020</x:v>
      </x:c>
      <x:c r="C1000" s="3" t="str">
        <x:v>10.21037/jss.2019.06.08</x:v>
      </x:c>
      <x:c r="D1000" s="3" t="str">
        <x:v>Exclude at title/abstract</x:v>
      </x:c>
      <x:c r="E1000" s="3" t="str">
        <x:v>No identifiable eligible randomised endoscopic versus non-endoscopic lumbar stenosis comparison.</x:v>
      </x:c>
      <x:c r="F1000" s="3"/>
    </x:row>
    <x:row r="1001" ht="37" customHeight="1">
      <x:c r="A1001" s="3" t="str">
        <x:v>Five-step unilateral biportal endoscopic surgery for central lumbar canal stenosis: "Z" technique nuance</x:v>
      </x:c>
      <x:c r="B1001" s="3" t="str">
        <x:v>2024</x:v>
      </x:c>
      <x:c r="C1001" s="3" t="str">
        <x:v>10.3171/2024.1.FOCVID23182</x:v>
      </x:c>
      <x:c r="D1001" s="3" t="str">
        <x:v>Exclude at title/abstract</x:v>
      </x:c>
      <x:c r="E1001" s="3" t="str">
        <x:v>No identifiable eligible randomised endoscopic versus non-endoscopic lumbar stenosis comparison.</x:v>
      </x:c>
      <x:c r="F1001" s="3"/>
    </x:row>
    <x:row r="1002" ht="37" customHeight="1">
      <x:c r="A1002" s="3" t="str">
        <x:v>Finite element simulation and biomechanical analysis of fully endoscopic precisely laminectomy decompression</x:v>
      </x:c>
      <x:c r="B1002" s="3" t="str">
        <x:v>2020</x:v>
      </x:c>
      <x:c r="C1002" s="3" t="str">
        <x:v>10.3969/j.issn.2095-4344.2520</x:v>
      </x:c>
      <x:c r="D1002" s="3" t="str">
        <x:v>Exclude at title/abstract</x:v>
      </x:c>
      <x:c r="E1002" s="3" t="str">
        <x:v>Wrong population or nonclinical model.</x:v>
      </x:c>
      <x:c r="F1002" s="3"/>
    </x:row>
    <x:row r="1003" ht="37" customHeight="1">
      <x:c r="A1003" s="3" t="str">
        <x:v>Finite element mechanical analysis of ipsilateral approach and contralateral approach in unilateral bilateral endoscopic spine surgery</x:v>
      </x:c>
      <x:c r="B1003" s="3" t="str">
        <x:v>2023</x:v>
      </x:c>
      <x:c r="C1003" s="3" t="str">
        <x:v>10.1186/s13018-023-04476-z</x:v>
      </x:c>
      <x:c r="D1003" s="3" t="str">
        <x:v>Exclude at title/abstract</x:v>
      </x:c>
      <x:c r="E1003" s="3" t="str">
        <x:v>Wrong population or nonclinical model.</x:v>
      </x:c>
      <x:c r="F1003" s="3"/>
    </x:row>
    <x:row r="1004" ht="37" customHeight="1">
      <x:c r="A1004" s="3" t="str">
        <x:v>Finite element analysis of interspinous fixation-assisted endoscopic interbody fusion in treatment of severe lumbar spinal stenosis</x:v>
      </x:c>
      <x:c r="B1004" s="3" t="str">
        <x:v>2024</x:v>
      </x:c>
      <x:c r="C1004" s="3" t="str">
        <x:v>10.12307/2024.611</x:v>
      </x:c>
      <x:c r="D1004" s="3" t="str">
        <x:v>Exclude at title/abstract</x:v>
      </x:c>
      <x:c r="E1004" s="3" t="str">
        <x:v>Index fusion / instrumentation comparison.</x:v>
      </x:c>
      <x:c r="F1004" s="3"/>
    </x:row>
    <x:row r="1005" ht="37" customHeight="1">
      <x:c r="A1005" s="3" t="str">
        <x:v>Finite element analysis of endoscopic cross-overtop decompression for single-segment lumbar spinal stenosis based on real clinical cases</x:v>
      </x:c>
      <x:c r="B1005" s="3" t="str">
        <x:v>2024</x:v>
      </x:c>
      <x:c r="C1005" s="3" t="str">
        <x:v>10.3389/fbioe.2024.1393005</x:v>
      </x:c>
      <x:c r="D1005" s="3" t="str">
        <x:v>Exclude at title/abstract</x:v>
      </x:c>
      <x:c r="E1005" s="3" t="str">
        <x:v>Wrong population or nonclinical model.</x:v>
      </x:c>
      <x:c r="F1005" s="3"/>
    </x:row>
    <x:row r="1006" ht="51" customHeight="1">
      <x:c r="A1006" s="3" t="str">
        <x:v>Feasibility of Unilateral Approach for Bilateral Decompressive Endoscopic Spinal Surgery for Lumbar Stenosis to Improve Back and Leg Pain: A Consecutive Single-Center Series of 60 Patients</x:v>
      </x:c>
      <x:c r="B1006" s="3" t="str">
        <x:v>2020</x:v>
      </x:c>
      <x:c r="C1006" s="3" t="str">
        <x:v>10.3389/fsurg.2020.507954</x:v>
      </x:c>
      <x:c r="D1006" s="3" t="str">
        <x:v>Exclude at title/abstract</x:v>
      </x:c>
      <x:c r="E1006" s="3" t="str">
        <x:v>Nonrandomised design stated.</x:v>
      </x:c>
      <x:c r="F1006" s="3"/>
    </x:row>
    <x:row r="1007" ht="37" customHeight="1">
      <x:c r="A1007" s="3" t="str">
        <x:v>Feasibility of Intraoperative Intraspinal Endosonography Using a Miniaturized Ultrasound Probe Through an Extended Interlaminar Lumbar Approach: A Pilot Study</x:v>
      </x:c>
      <x:c r="B1007" s="3" t="str">
        <x:v>2026</x:v>
      </x:c>
      <x:c r="C1007" s="3" t="str">
        <x:v>10.3390/jcm15114090</x:v>
      </x:c>
      <x:c r="D1007" s="3" t="str">
        <x:v>Exclude at title/abstract</x:v>
      </x:c>
      <x:c r="E1007" s="3" t="str">
        <x:v>No identifiable eligible randomised endoscopic versus non-endoscopic lumbar stenosis comparison.</x:v>
      </x:c>
      <x:c r="F1007" s="3"/>
    </x:row>
    <x:row r="1008" ht="37" customHeight="1">
      <x:c r="A1008" s="3" t="str">
        <x:v>Feasibility of Full Endoscopic Spine Surgery in Patients Over the Age of 70 Years With Degenerative Lumbar Spine Disease</x:v>
      </x:c>
      <x:c r="B1008" s="3" t="str">
        <x:v>2018</x:v>
      </x:c>
      <x:c r="C1008" s="3" t="str">
        <x:v>10.14245/ns.1836046.023</x:v>
      </x:c>
      <x:c r="D1008" s="3" t="str">
        <x:v>Exclude at title/abstract</x:v>
      </x:c>
      <x:c r="E1008" s="3" t="str">
        <x:v>No identifiable eligible randomised endoscopic versus non-endoscopic lumbar stenosis comparison.</x:v>
      </x:c>
      <x:c r="F1008" s="3"/>
    </x:row>
    <x:row r="1009" ht="37" customHeight="1">
      <x:c r="A1009" s="3" t="str">
        <x:v>Feasibility of endoscopic discectomy by inter laminar approach at a high volume tertiary public hospital in a developing country</x:v>
      </x:c>
      <x:c r="B1009" s="3" t="str">
        <x:v>2017</x:v>
      </x:c>
      <x:c r="C1009" s="3" t="str">
        <x:v>10.21037/jss.2017.03.10</x:v>
      </x:c>
      <x:c r="D1009" s="3" t="str">
        <x:v>Exclude at title/abstract</x:v>
      </x:c>
      <x:c r="E1009" s="3" t="str">
        <x:v>No identifiable eligible randomised endoscopic versus non-endoscopic lumbar stenosis comparison.</x:v>
      </x:c>
      <x:c r="F1009" s="3"/>
    </x:row>
    <x:row r="1010" ht="37" customHeight="1">
      <x:c r="A1010" s="3" t="str">
        <x:v>Feasibility of Deep Learning Algorithms for Reporting in Routine Spine Magnetic Resonance Imaging</x:v>
      </x:c>
      <x:c r="B1010" s="3" t="str">
        <x:v>2020</x:v>
      </x:c>
      <x:c r="C1010" s="3" t="str">
        <x:v>10.14444/7131</x:v>
      </x:c>
      <x:c r="D1010" s="3" t="str">
        <x:v>Exclude at title/abstract</x:v>
      </x:c>
      <x:c r="E1010" s="3" t="str">
        <x:v>No identifiable eligible randomised endoscopic versus non-endoscopic lumbar stenosis comparison.</x:v>
      </x:c>
      <x:c r="F1010" s="3"/>
    </x:row>
    <x:row r="1011" ht="37" customHeight="1">
      <x:c r="A1011" s="3" t="str">
        <x:v>Feasibility and safety of unilateral biportal endoscopic dorsal lumbosacral decompression in dogs: a cadaveric study</x:v>
      </x:c>
      <x:c r="B1011" s="3" t="str">
        <x:v>2026</x:v>
      </x:c>
      <x:c r="C1011" s="3" t="str">
        <x:v>10.2460/ajvr.25.07.0244</x:v>
      </x:c>
      <x:c r="D1011" s="3" t="str">
        <x:v>Exclude at title/abstract</x:v>
      </x:c>
      <x:c r="E1011" s="3" t="str">
        <x:v>Wrong population or nonclinical model.</x:v>
      </x:c>
      <x:c r="F1011" s="3"/>
    </x:row>
    <x:row r="1012" ht="37" customHeight="1">
      <x:c r="A1012" s="3" t="str">
        <x:v>Far lateral lumbar interbody fusion with unilateral pedicle screw fixation and double traversing cages using a biportal endoscopic technique</x:v>
      </x:c>
      <x:c r="B1012" s="3" t="str">
        <x:v>2023</x:v>
      </x:c>
      <x:c r="C1012" s="3" t="str">
        <x:v>10.1007/s00701-023-05702-7</x:v>
      </x:c>
      <x:c r="D1012" s="3" t="str">
        <x:v>Exclude at title/abstract</x:v>
      </x:c>
      <x:c r="E1012" s="3" t="str">
        <x:v>Index fusion / instrumentation comparison.</x:v>
      </x:c>
      <x:c r="F1012" s="3"/>
    </x:row>
    <x:row r="1013" ht="37" customHeight="1">
      <x:c r="A1013" s="3" t="str">
        <x:v>Factors associated with improvement in sagittal spinal alignment after microendoscopic laminotomy in patients with lumbar spinal canal stenosis</x:v>
      </x:c>
      <x:c r="B1013" s="3" t="str">
        <x:v>2016</x:v>
      </x:c>
      <x:c r="C1013" s="3" t="str">
        <x:v>10.3171/2015.12.SPINE15805</x:v>
      </x:c>
      <x:c r="D1013" s="3" t="str">
        <x:v>Exclude at title/abstract</x:v>
      </x:c>
      <x:c r="E1013" s="3" t="str">
        <x:v>Nonrandomised design stated.</x:v>
      </x:c>
      <x:c r="F1013" s="3"/>
    </x:row>
    <x:row r="1014" ht="37" customHeight="1">
      <x:c r="A1014" s="3" t="str">
        <x:v>Factors affecting return to work following endoscopic lumbar foraminal stenosis surgery: A single-center series</x:v>
      </x:c>
      <x:c r="B1014" s="3" t="str">
        <x:v>2023</x:v>
      </x:c>
      <x:c r="C1014" s="3" t="str">
        <x:v>10.25259/SNI_659_2023</x:v>
      </x:c>
      <x:c r="D1014" s="3" t="str">
        <x:v>Exclude at title/abstract</x:v>
      </x:c>
      <x:c r="E1014" s="3" t="str">
        <x:v>Nonrandomised design stated.</x:v>
      </x:c>
      <x:c r="F1014" s="3"/>
    </x:row>
    <x:row r="1015" ht="37" customHeight="1">
      <x:c r="A1015" s="3" t="str">
        <x:v>Factors Affecting Postoperative Spinal Epidural Hematoma and the Optimal Order of Vertebral Body Decompression in Multivertebral Microendoscopic Laminectomy</x:v>
      </x:c>
      <x:c r="B1015" s="3" t="str">
        <x:v>2022</x:v>
      </x:c>
      <x:c r="C1015" s="3" t="str">
        <x:v>10.7759/cureus.25404</x:v>
      </x:c>
      <x:c r="D1015" s="3" t="str">
        <x:v>Exclude at title/abstract</x:v>
      </x:c>
      <x:c r="E1015" s="3" t="str">
        <x:v>Nonrandomised design stated.</x:v>
      </x:c>
      <x:c r="F1015" s="3"/>
    </x:row>
    <x:row r="1016" ht="37" customHeight="1">
      <x:c r="A1016" s="3" t="str">
        <x:v>Facetoplasty Using Radiofrequency Thermocoagulation for Facet Joint Hypertrophy</x:v>
      </x:c>
      <x:c r="B1016" s="3" t="str">
        <x:v>2016</x:v>
      </x:c>
      <x:c r="C1016" s="3"/>
      <x:c r="D1016" s="3" t="str">
        <x:v>Exclude at title/abstract</x:v>
      </x:c>
      <x:c r="E1016" s="3" t="str">
        <x:v>No identifiable eligible randomised endoscopic versus non-endoscopic lumbar stenosis comparison.</x:v>
      </x:c>
      <x:c r="F1016" s="3"/>
    </x:row>
    <x:row r="1017" ht="37" customHeight="1">
      <x:c r="A1017" s="3" t="str">
        <x:v>Extraforaminal Full-Endoscopic Approach for the Treatment of Lateral Compressive Diseases of the Lumbar Spine</x:v>
      </x:c>
      <x:c r="B1017" s="3" t="str">
        <x:v>2023</x:v>
      </x:c>
      <x:c r="C1017" s="3" t="str">
        <x:v>10.3390/jpm13030453</x:v>
      </x:c>
      <x:c r="D1017" s="3" t="str">
        <x:v>Exclude at title/abstract</x:v>
      </x:c>
      <x:c r="E1017" s="3" t="str">
        <x:v>Nonrandomised design stated.</x:v>
      </x:c>
      <x:c r="F1017" s="3"/>
    </x:row>
    <x:row r="1018" ht="37" customHeight="1">
      <x:c r="A1018" s="3" t="str">
        <x:v>Extraforaminal approach of biportal endoscopic spinal surgery: a new endoscopic technique for transforaminal decompression and discectomy</x:v>
      </x:c>
      <x:c r="B1018" s="3" t="str">
        <x:v>2018</x:v>
      </x:c>
      <x:c r="C1018" s="3" t="str">
        <x:v>10.3171/2017.8.SPINE17771</x:v>
      </x:c>
      <x:c r="D1018" s="3" t="str">
        <x:v>Exclude at title/abstract</x:v>
      </x:c>
      <x:c r="E1018" s="3" t="str">
        <x:v>No identifiable eligible randomised endoscopic versus non-endoscopic lumbar stenosis comparison.</x:v>
      </x:c>
      <x:c r="F1018" s="3"/>
    </x:row>
    <x:row r="1019" ht="37" customHeight="1">
      <x:c r="A1019" s="3" t="str">
        <x:v>Extraction of guide wire breakage from pedicle channel during percutaneous endoscopic posterior lumbar interbody fusion: a case report</x:v>
      </x:c>
      <x:c r="B1019" s="3" t="str">
        <x:v>2025</x:v>
      </x:c>
      <x:c r="C1019" s="3" t="str">
        <x:v>10.1093/jscr/rjaf278</x:v>
      </x:c>
      <x:c r="D1019" s="3" t="str">
        <x:v>Exclude at title/abstract</x:v>
      </x:c>
      <x:c r="E1019" s="3" t="str">
        <x:v>Index fusion / instrumentation comparison.</x:v>
      </x:c>
      <x:c r="F1019" s="3"/>
    </x:row>
    <x:row r="1020" ht="37" customHeight="1">
      <x:c r="A1020" s="3" t="str">
        <x:v>Extra-Flaval Lateralized Transforaminal Lumbar Interbody Fusion Using Unilateral Biportal Endoscopy: A Technical Note on How to Maximize Kambin's Corridor</x:v>
      </x:c>
      <x:c r="B1020" s="3" t="str">
        <x:v>2026</x:v>
      </x:c>
      <x:c r="C1020" s="3" t="str">
        <x:v>10.14444/8890</x:v>
      </x:c>
      <x:c r="D1020" s="3" t="str">
        <x:v>Exclude at title/abstract</x:v>
      </x:c>
      <x:c r="E1020" s="3" t="str">
        <x:v>Nonrandomised design stated.</x:v>
      </x:c>
      <x:c r="F1020" s="3"/>
    </x:row>
    <x:row r="1021" ht="37" customHeight="1">
      <x:c r="A1021" s="3" t="str">
        <x:v>Extent of Decompression of Lumbar Spinal Canal after Endoscopic Surgery</x:v>
      </x:c>
      <x:c r="B1021" s="3" t="str">
        <x:v>2017</x:v>
      </x:c>
      <x:c r="C1021" s="3" t="str">
        <x:v>10.1055/s-0037-1599819</x:v>
      </x:c>
      <x:c r="D1021" s="3" t="str">
        <x:v>Exclude at title/abstract</x:v>
      </x:c>
      <x:c r="E1021" s="3" t="str">
        <x:v>No identifiable eligible randomised endoscopic versus non-endoscopic lumbar stenosis comparison.</x:v>
      </x:c>
      <x:c r="F1021" s="3"/>
    </x:row>
    <x:row r="1022" ht="37" customHeight="1">
      <x:c r="A1022" s="3" t="str">
        <x:v>Extending Endoscopic Lumbar Decompression To Multi-Level Stenosis While Preserving Favourable Clinical Outcomes</x:v>
      </x:c>
      <x:c r="B1022" s="3" t="str">
        <x:v>2026</x:v>
      </x:c>
      <x:c r="C1022" s="3" t="str">
        <x:v>10.1016/j.bas.2026.106216</x:v>
      </x:c>
      <x:c r="D1022" s="3" t="str">
        <x:v>Exclude at title/abstract</x:v>
      </x:c>
      <x:c r="E1022" s="3" t="str">
        <x:v>Nonrandomised design stated.</x:v>
      </x:c>
      <x:c r="F1022" s="3"/>
    </x:row>
    <x:row r="1023" ht="37" customHeight="1">
      <x:c r="A1023" s="3" t="str">
        <x:v>Extended fenestration surgery in degenerative lumbar canal stenosis</x:v>
      </x:c>
      <x:c r="B1023" s="3" t="str">
        <x:v>2011</x:v>
      </x:c>
      <x:c r="C1023" s="3" t="str">
        <x:v>10.1016/j.spinee.2011.08.256</x:v>
      </x:c>
      <x:c r="D1023" s="3" t="str">
        <x:v>Exclude at title/abstract</x:v>
      </x:c>
      <x:c r="E1023" s="3" t="str">
        <x:v>No identifiable eligible randomised endoscopic versus non-endoscopic lumbar stenosis comparison.</x:v>
      </x:c>
      <x:c r="F1023" s="3"/>
    </x:row>
    <x:row r="1024" ht="37" customHeight="1">
      <x:c r="A1024" s="3" t="str">
        <x:v>Exploring Physical Lumbar Microvascular Geometry Through Endoscopy and Illustrations: Implications for Clinical Interpretation</x:v>
      </x:c>
      <x:c r="B1024" s="3" t="str">
        <x:v>2025</x:v>
      </x:c>
      <x:c r="C1024" s="3" t="str">
        <x:v>10.1177/21925682231218729</x:v>
      </x:c>
      <x:c r="D1024" s="3" t="str">
        <x:v>Exclude at title/abstract</x:v>
      </x:c>
      <x:c r="E1024" s="3" t="str">
        <x:v>Nonrandomised design stated.</x:v>
      </x:c>
      <x:c r="F1024" s="3"/>
    </x:row>
    <x:row r="1025" ht="37" customHeight="1">
      <x:c r="A1025" s="3" t="str">
        <x:v>Experience of using a 3-blade LES-Tri retractor over 5 years for lumbar decompression microdiscectomy</x:v>
      </x:c>
      <x:c r="B1025" s="3" t="str">
        <x:v>2020</x:v>
      </x:c>
      <x:c r="C1025" s="3" t="str">
        <x:v>10.1016/j.jor.2020.08.001</x:v>
      </x:c>
      <x:c r="D1025" s="3" t="str">
        <x:v>Exclude at title/abstract</x:v>
      </x:c>
      <x:c r="E1025" s="3" t="str">
        <x:v>No identifiable eligible randomised endoscopic versus non-endoscopic lumbar stenosis comparison.</x:v>
      </x:c>
      <x:c r="F1025" s="3"/>
    </x:row>
    <x:row r="1026" ht="37" customHeight="1">
      <x:c r="A1026" s="3" t="str">
        <x:v>EXPERIENCE OF BIPORTAL ENDOSCOPIC DECOMPRESSION IN LUMBAR SPINAL STENOSIS</x:v>
      </x:c>
      <x:c r="B1026" s="3" t="str">
        <x:v>2020</x:v>
      </x:c>
      <x:c r="C1026" s="3"/>
      <x:c r="D1026" s="3" t="str">
        <x:v>Exclude at title/abstract</x:v>
      </x:c>
      <x:c r="E1026" s="3" t="str">
        <x:v>No identifiable eligible randomised endoscopic versus non-endoscopic lumbar stenosis comparison.</x:v>
      </x:c>
      <x:c r="F1026" s="3"/>
    </x:row>
    <x:row r="1027" ht="37" customHeight="1">
      <x:c r="A1027" s="3" t="str">
        <x:v>Exoscopic transtubular image-guided lumbar laminoplasty: surgical results in a consecutive series of patients</x:v>
      </x:c>
      <x:c r="B1027" s="3" t="str">
        <x:v>2022</x:v>
      </x:c>
      <x:c r="C1027" s="3" t="str">
        <x:v>10.1016/j.bas.2022.101679</x:v>
      </x:c>
      <x:c r="D1027" s="3" t="str">
        <x:v>Exclude at title/abstract</x:v>
      </x:c>
      <x:c r="E1027" s="3" t="str">
        <x:v>No identifiable eligible randomised endoscopic versus non-endoscopic lumbar stenosis comparison.</x:v>
      </x:c>
      <x:c r="F1027" s="3"/>
    </x:row>
    <x:row r="1028" ht="37" customHeight="1">
      <x:c r="A1028" s="3" t="str">
        <x:v>Exoscopic Extraforaminal Lumbar Interbody Fusion for Lumbar Degenerative Disease: Technical Considerations and Clinical Outcomes During the Early Learning Curve</x:v>
      </x:c>
      <x:c r="B1028" s="3" t="str">
        <x:v>2026</x:v>
      </x:c>
      <x:c r="C1028" s="3" t="str">
        <x:v>10.3390/jcm15093516</x:v>
      </x:c>
      <x:c r="D1028" s="3" t="str">
        <x:v>Exclude at title/abstract</x:v>
      </x:c>
      <x:c r="E1028" s="3" t="str">
        <x:v>Nonrandomised design stated.</x:v>
      </x:c>
      <x:c r="F1028" s="3"/>
    </x:row>
    <x:row r="1029" ht="37" customHeight="1">
      <x:c r="A1029" s="3" t="str">
        <x:v>Evolving transforaminal endoscopic microdecompression for herniated lumbar discs and spinal stenosis</x:v>
      </x:c>
      <x:c r="B1029" s="3" t="str">
        <x:v>2004</x:v>
      </x:c>
      <x:c r="C1029" s="3"/>
      <x:c r="D1029" s="3" t="str">
        <x:v>Exclude at title/abstract</x:v>
      </x:c>
      <x:c r="E1029" s="3" t="str">
        <x:v>No identifiable eligible randomised endoscopic versus non-endoscopic lumbar stenosis comparison.</x:v>
      </x:c>
      <x:c r="F1029" s="3"/>
    </x:row>
    <x:row r="1030" ht="37" customHeight="1">
      <x:c r="A1030" s="3" t="str">
        <x:v>Evolving Role of Lumbar Decompression: A Narrative Review</x:v>
      </x:c>
      <x:c r="B1030" s="3" t="str">
        <x:v>2025</x:v>
      </x:c>
      <x:c r="C1030" s="3" t="str">
        <x:v>10.14444/8702</x:v>
      </x:c>
      <x:c r="D1030" s="3" t="str">
        <x:v>Exclude at title/abstract</x:v>
      </x:c>
      <x:c r="E1030" s="3" t="str">
        <x:v>No identifiable eligible randomised endoscopic versus non-endoscopic lumbar stenosis comparison.</x:v>
      </x:c>
      <x:c r="F1030" s="3"/>
    </x:row>
    <x:row r="1031" ht="37" customHeight="1">
      <x:c r="A1031" s="3" t="str">
        <x:v>Evolution, Current Trends, and Latest Advances of Endoscopic Spine Surgery</x:v>
      </x:c>
      <x:c r="B1031" s="3" t="str">
        <x:v>2024</x:v>
      </x:c>
      <x:c r="C1031" s="3" t="str">
        <x:v>10.3390/jcm13113208</x:v>
      </x:c>
      <x:c r="D1031" s="3" t="str">
        <x:v>Exclude at title/abstract</x:v>
      </x:c>
      <x:c r="E1031" s="3" t="str">
        <x:v>No identifiable eligible randomised endoscopic versus non-endoscopic lumbar stenosis comparison.</x:v>
      </x:c>
      <x:c r="F1031" s="3"/>
    </x:row>
    <x:row r="1032" ht="37" customHeight="1">
      <x:c r="A1032" s="3" t="str">
        <x:v>Evolution of the Transforaminal Lumbar Interbody Fusion (TLIF): From Open to Percutaneous to Patient-Specific</x:v>
      </x:c>
      <x:c r="B1032" s="3" t="str">
        <x:v>2024</x:v>
      </x:c>
      <x:c r="C1032" s="3" t="str">
        <x:v>10.3390/jcm13082271</x:v>
      </x:c>
      <x:c r="D1032" s="3" t="str">
        <x:v>Exclude at title/abstract</x:v>
      </x:c>
      <x:c r="E1032" s="3" t="str">
        <x:v>Index fusion / instrumentation comparison.</x:v>
      </x:c>
      <x:c r="F1032" s="3"/>
    </x:row>
    <x:row r="1033" ht="37" customHeight="1">
      <x:c r="A1033" s="3" t="str">
        <x:v>Evolution of Minimally Invasive Lumbar Spine Surgery</x:v>
      </x:c>
      <x:c r="B1033" s="3" t="str">
        <x:v>2020</x:v>
      </x:c>
      <x:c r="C1033" s="3" t="str">
        <x:v>10.1016/j.wneu.2020.05.071</x:v>
      </x:c>
      <x:c r="D1033" s="3" t="str">
        <x:v>Exclude at title/abstract</x:v>
      </x:c>
      <x:c r="E1033" s="3" t="str">
        <x:v>No identifiable eligible randomised endoscopic versus non-endoscopic lumbar stenosis comparison.</x:v>
      </x:c>
      <x:c r="F1033" s="3"/>
    </x:row>
    <x:row r="1034" ht="37" customHeight="1">
      <x:c r="A1034" s="3" t="str">
        <x:v>Evidence-Based Endoscopic Spinal Surgery Special Section</x:v>
      </x:c>
      <x:c r="B1034" s="3" t="str">
        <x:v>2022</x:v>
      </x:c>
      <x:c r="C1034" s="3" t="str">
        <x:v>10.1016/j.wneu.2022.10.046</x:v>
      </x:c>
      <x:c r="D1034" s="3" t="str">
        <x:v>Exclude at title/abstract</x:v>
      </x:c>
      <x:c r="E1034" s="3" t="str">
        <x:v>No identifiable eligible randomised endoscopic versus non-endoscopic lumbar stenosis comparison.</x:v>
      </x:c>
      <x:c r="F1034" s="3"/>
    </x:row>
    <x:row r="1035" ht="37" customHeight="1">
      <x:c r="A1035" s="3" t="str">
        <x:v>Evaluation of the Minimum Clinically Important Differences of the Zurich Claudication Questionnaire in Patients With Lumbar Spinal Stenosis</x:v>
      </x:c>
      <x:c r="B1035" s="3" t="str">
        <x:v>2020</x:v>
      </x:c>
      <x:c r="C1035" s="3" t="str">
        <x:v>10.1097/BSD.0000000000000983</x:v>
      </x:c>
      <x:c r="D1035" s="3" t="str">
        <x:v>Exclude at title/abstract</x:v>
      </x:c>
      <x:c r="E1035" s="3" t="str">
        <x:v>Nonrandomised design stated.</x:v>
      </x:c>
      <x:c r="F1035" s="3"/>
    </x:row>
    <x:row r="1036" ht="37" customHeight="1">
      <x:c r="A1036" s="3" t="str">
        <x:v>EVALUATION OF THE MINIMUM CLINICALLY IMPORTANT DIFFERENCES OF THE ZURICH CLAUDICATION QUESTIONNAIRE AFTER MICROENDOSCOPIC LAMINECTOMY IN PATIENTS WITH LUMBAR CANAL STENOSIS</x:v>
      </x:c>
      <x:c r="B1036" s="3" t="str">
        <x:v>2017</x:v>
      </x:c>
      <x:c r="C1036" s="3"/>
      <x:c r="D1036" s="3" t="str">
        <x:v>Exclude at title/abstract</x:v>
      </x:c>
      <x:c r="E1036" s="3" t="str">
        <x:v>No identifiable eligible randomised endoscopic versus non-endoscopic lumbar stenosis comparison.</x:v>
      </x:c>
      <x:c r="F1036" s="3"/>
    </x:row>
    <x:row r="1037" ht="37" customHeight="1">
      <x:c r="A1037" s="3" t="str">
        <x:v>Evaluation of the efficacy and safety of endoscopic decompressive laminectomy to treat lumbar spinal stenosis</x:v>
      </x:c>
      <x:c r="B1037" s="3" t="str">
        <x:v>2021</x:v>
      </x:c>
      <x:c r="C1037" s="3"/>
      <x:c r="D1037" s="3" t="str">
        <x:v>Exclude at title/abstract</x:v>
      </x:c>
      <x:c r="E1037" s="3" t="str">
        <x:v>Protocol or registry record without usable trial results.</x:v>
      </x:c>
      <x:c r="F1037" s="3"/>
    </x:row>
    <x:row r="1038" ht="51" customHeight="1">
      <x:c r="A1038" s="3" t="str">
        <x:v>Evaluation of the efficacy and safety of conventional and interlaminar full-endoscopic decompressive laminectomy to treat lumbar spinal stenosis (ENDO-F trial): Protocol for a prospective, randomized, multicenter trial</x:v>
      </x:c>
      <x:c r="B1038" s="3" t="str">
        <x:v>2023</x:v>
      </x:c>
      <x:c r="C1038" s="3" t="str">
        <x:v>10.1371/journal.pone.0283924</x:v>
      </x:c>
      <x:c r="D1038" s="3" t="str">
        <x:v>Exclude at title/abstract</x:v>
      </x:c>
      <x:c r="E1038" s="3" t="str">
        <x:v>Protocol or registry record without usable trial results.</x:v>
      </x:c>
      <x:c r="F1038" s="3"/>
    </x:row>
    <x:row r="1039" ht="51" customHeight="1">
      <x:c r="A1039" s="3" t="str">
        <x:v>Evaluation of the efficacy and safety of conventional and biportal endoscopic decompressive laminectomy in patients with lumbar spinal stenosis (ENDO-B trial): a protocol for a prospective, randomized, assessor-blind, multicenter trial</x:v>
      </x:c>
      <x:c r="B1039" s="3" t="str">
        <x:v>2021</x:v>
      </x:c>
      <x:c r="C1039" s="3" t="str">
        <x:v>10.1186/s12891-021-04959-2</x:v>
      </x:c>
      <x:c r="D1039" s="3" t="str">
        <x:v>Exclude at title/abstract</x:v>
      </x:c>
      <x:c r="E1039" s="3" t="str">
        <x:v>Protocol linked to the included ENDO-BS trial (KCT0006057); not an additional outcome report.</x:v>
      </x:c>
      <x:c r="F1039" s="3"/>
    </x:row>
    <x:row r="1040" ht="37" customHeight="1">
      <x:c r="A1040" s="3" t="str">
        <x:v>Evaluation of the efficacy and safety of biportal endoscopic decompressive laminectomy to treat lumbar spinal stenosis</x:v>
      </x:c>
      <x:c r="B1040" s="3" t="str">
        <x:v>2021</x:v>
      </x:c>
      <x:c r="C1040" s="3"/>
      <x:c r="D1040" s="3" t="str">
        <x:v>Exclude at title/abstract</x:v>
      </x:c>
      <x:c r="E1040" s="3" t="str">
        <x:v>Protocol or registry record without usable trial results.</x:v>
      </x:c>
      <x:c r="F1040" s="3"/>
    </x:row>
    <x:row r="1041" ht="65" customHeight="1">
      <x:c r="A1041" s="3" t="str">
        <x:v>Evaluation of the effect of ERAS combined with full-endoscopic spine ULBD surgery in the treatment of degenerative lumbar spinal stenosis in the Geriatric Patients...16th International Association for Ambulatory Surgery (IAAS) Congress &amp; 4th Croatian Congress on Day Surgery, May 18-20, 2026, Dubrovnik, Croatia</x:v>
      </x:c>
      <x:c r="B1041" s="3" t="str">
        <x:v>2026</x:v>
      </x:c>
      <x:c r="C1041" s="3"/>
      <x:c r="D1041" s="3" t="str">
        <x:v>Exclude at title/abstract</x:v>
      </x:c>
      <x:c r="E1041" s="3" t="str">
        <x:v>Nonrandomised design stated.</x:v>
      </x:c>
      <x:c r="F1041" s="3"/>
    </x:row>
    <x:row r="1042" ht="37" customHeight="1">
      <x:c r="A1042" s="3" t="str">
        <x:v>Evaluation of the effect of ERAS combined with full-endoscopic spine ULBD surgery in the treatment of degenerative lumbar spinal stenosis in the Geriatric Patients</x:v>
      </x:c>
      <x:c r="B1042" s="3" t="str">
        <x:v>2026</x:v>
      </x:c>
      <x:c r="C1042" s="3"/>
      <x:c r="D1042" s="3" t="str">
        <x:v>Exclude at title/abstract</x:v>
      </x:c>
      <x:c r="E1042" s="3" t="str">
        <x:v>Nonrandomised design stated.</x:v>
      </x:c>
      <x:c r="F1042" s="3"/>
    </x:row>
    <x:row r="1043" ht="51" customHeight="1">
      <x:c r="A1043" s="3" t="str">
        <x:v>Evaluation of postoperative spinal epidural hematoma after microendoscopic posterior decompression for lumbar spinal stenosis: a clinical and magnetic resonance imaging study</x:v>
      </x:c>
      <x:c r="B1043" s="3" t="str">
        <x:v>2006</x:v>
      </x:c>
      <x:c r="C1043" s="3" t="str">
        <x:v>10.3171/spi.2006.5.5.404</x:v>
      </x:c>
      <x:c r="D1043" s="3" t="str">
        <x:v>Exclude at title/abstract</x:v>
      </x:c>
      <x:c r="E1043" s="3" t="str">
        <x:v>No identifiable eligible randomised endoscopic versus non-endoscopic lumbar stenosis comparison.</x:v>
      </x:c>
      <x:c r="F1043" s="3"/>
    </x:row>
    <x:row r="1044" ht="51" customHeight="1">
      <x:c r="A1044" s="3" t="str">
        <x:v>Evaluation of Postoperative Spinal Epidural Hematoma After Biportal Endoscopic Spine Surgery for Single-Level Lumbar Spinal Stenosis: Clinical and Magnetic Resonance Imaging Study</x:v>
      </x:c>
      <x:c r="B1044" s="3" t="str">
        <x:v>2019</x:v>
      </x:c>
      <x:c r="C1044" s="3" t="str">
        <x:v>10.1016/j.wneu.2019.02.150</x:v>
      </x:c>
      <x:c r="D1044" s="3" t="str">
        <x:v>Exclude at title/abstract</x:v>
      </x:c>
      <x:c r="E1044" s="3" t="str">
        <x:v>No identifiable eligible randomised endoscopic versus non-endoscopic lumbar stenosis comparison.</x:v>
      </x:c>
      <x:c r="F1044" s="3"/>
    </x:row>
    <x:row r="1045" ht="51" customHeight="1">
      <x:c r="A1045" s="3" t="str">
        <x:v>Evaluation of multidisciplinary nutrition management mode during perioperative period in lumbar disc herniation patients undergoing percutaneous endoscopic interlaminar discectomy</x:v>
      </x:c>
      <x:c r="B1045" s="3" t="str">
        <x:v>2017</x:v>
      </x:c>
      <x:c r="C1045" s="3"/>
      <x:c r="D1045" s="3" t="str">
        <x:v>Exclude at title/abstract</x:v>
      </x:c>
      <x:c r="E1045" s="3" t="str">
        <x:v>Protocol or registry record without usable trial results.</x:v>
      </x:c>
      <x:c r="F1045" s="3"/>
    </x:row>
    <x:row r="1046" ht="37" customHeight="1">
      <x:c r="A1046" s="3" t="str">
        <x:v>Evaluation of Hidden Blood Loss and Clinical Outcomes of Arthroscopy-Assisted Uni-Portal Spinal Surgery for Lumbar Disc Herniation with Lateral Recess Stenosis</x:v>
      </x:c>
      <x:c r="B1046" s="3" t="str">
        <x:v>2025</x:v>
      </x:c>
      <x:c r="C1046" s="3" t="str">
        <x:v>10.1016/j.wneu.2025.124026</x:v>
      </x:c>
      <x:c r="D1046" s="3" t="str">
        <x:v>Exclude at title/abstract</x:v>
      </x:c>
      <x:c r="E1046" s="3" t="str">
        <x:v>No identifiable eligible randomised endoscopic versus non-endoscopic lumbar stenosis comparison.</x:v>
      </x:c>
      <x:c r="F1046" s="3"/>
    </x:row>
    <x:row r="1047" ht="37" customHeight="1">
      <x:c r="A1047" s="3" t="str">
        <x:v>Evaluation of endoscopic discectomy and/or foraminotomy in lumbar radiculopathy</x:v>
      </x:c>
      <x:c r="B1047" s="3" t="str">
        <x:v>2009</x:v>
      </x:c>
      <x:c r="C1047" s="3" t="str">
        <x:v>10.1007/s00381-009-0897-4</x:v>
      </x:c>
      <x:c r="D1047" s="3" t="str">
        <x:v>Exclude at title/abstract</x:v>
      </x:c>
      <x:c r="E1047" s="3" t="str">
        <x:v>No identifiable eligible randomised endoscopic versus non-endoscopic lumbar stenosis comparison.</x:v>
      </x:c>
      <x:c r="F1047" s="3"/>
    </x:row>
    <x:row r="1048" ht="37" customHeight="1">
      <x:c r="A1048" s="3" t="str">
        <x:v>Establishment of Endoscopic Spinal Neurosurgery and its Current Status</x:v>
      </x:c>
      <x:c r="B1048" s="3" t="str">
        <x:v>2016</x:v>
      </x:c>
      <x:c r="C1048" s="3" t="str">
        <x:v>10.11477/mf.1436203258</x:v>
      </x:c>
      <x:c r="D1048" s="3" t="str">
        <x:v>Exclude at title/abstract</x:v>
      </x:c>
      <x:c r="E1048" s="3" t="str">
        <x:v>No identifiable eligible randomised endoscopic versus non-endoscopic lumbar stenosis comparison.</x:v>
      </x:c>
      <x:c r="F1048" s="3"/>
    </x:row>
    <x:row r="1049" ht="37" customHeight="1">
      <x:c r="A1049" s="3" t="str">
        <x:v>Establishing navigated UBE in Europe - technical note</x:v>
      </x:c>
      <x:c r="B1049" s="3" t="str">
        <x:v>2026</x:v>
      </x:c>
      <x:c r="C1049" s="3" t="str">
        <x:v>10.1016/j.bas.2026.106107</x:v>
      </x:c>
      <x:c r="D1049" s="3" t="str">
        <x:v>Exclude at title/abstract</x:v>
      </x:c>
      <x:c r="E1049" s="3" t="str">
        <x:v>No identifiable eligible randomised endoscopic versus non-endoscopic lumbar stenosis comparison.</x:v>
      </x:c>
      <x:c r="F1049" s="3"/>
    </x:row>
    <x:row r="1050" ht="37" customHeight="1">
      <x:c r="A1050" s="3" t="str">
        <x:v>Establishing a Staging System for Adjacent Segment Disease and Exploring Its Significance in Guiding Surgical Decisions: A Retrospective Study</x:v>
      </x:c>
      <x:c r="B1050" s="3" t="str">
        <x:v>2025</x:v>
      </x:c>
      <x:c r="C1050" s="3" t="str">
        <x:v>10.1111/os.70029</x:v>
      </x:c>
      <x:c r="D1050" s="3" t="str">
        <x:v>Exclude at title/abstract</x:v>
      </x:c>
      <x:c r="E1050" s="3" t="str">
        <x:v>Nonrandomised design stated.</x:v>
      </x:c>
      <x:c r="F1050" s="3"/>
    </x:row>
    <x:row r="1051" ht="37" customHeight="1">
      <x:c r="A1051" s="3" t="str">
        <x:v>Esophagitis Dissecans Superficialis Presenting as a Rare Cause of Dysphagia in a Patient With Chronic Ibuprofen Use</x:v>
      </x:c>
      <x:c r="B1051" s="3" t="str">
        <x:v>2023</x:v>
      </x:c>
      <x:c r="C1051" s="3"/>
      <x:c r="D1051" s="3" t="str">
        <x:v>Exclude at title/abstract</x:v>
      </x:c>
      <x:c r="E1051" s="3" t="str">
        <x:v>No identifiable eligible randomised endoscopic versus non-endoscopic lumbar stenosis comparison.</x:v>
      </x:c>
      <x:c r="F1051" s="3"/>
    </x:row>
    <x:row r="1052" ht="30" customHeight="1">
      <x:c r="A1052" s="3" t="str">
        <x:v>ESCAPE : Evaluation of Spinal Conservation by Endoscopic Procedures to Avoid Fusion</x:v>
      </x:c>
      <x:c r="B1052" s="3" t="str">
        <x:v>2025</x:v>
      </x:c>
      <x:c r="C1052" s="3"/>
      <x:c r="D1052" s="3" t="str">
        <x:v>Exclude at title/abstract</x:v>
      </x:c>
      <x:c r="E1052" s="3" t="str">
        <x:v>Protocol or registry record without usable trial results.</x:v>
      </x:c>
      <x:c r="F1052" s="3"/>
    </x:row>
    <x:row r="1053" ht="51" customHeight="1">
      <x:c r="A1053" s="3" t="str">
        <x:v>Erratum: Efficacy and Safety of Full-endoscopic Decompression via Interlaminar Approach for Central or Lateral Recess Spinal Stenosis of the Lumbar Spine (Spine (2018) 43: 24 (1756) DOI: 10.1097/BRS.0000000000002708)</x:v>
      </x:c>
      <x:c r="B1053" s="3" t="str">
        <x:v>2019</x:v>
      </x:c>
      <x:c r="C1053" s="3" t="str">
        <x:v>10.1097/BRS.0000000000002988</x:v>
      </x:c>
      <x:c r="D1053" s="3" t="str">
        <x:v>Exclude at title/abstract</x:v>
      </x:c>
      <x:c r="E1053" s="3" t="str">
        <x:v>No identifiable eligible randomised endoscopic versus non-endoscopic lumbar stenosis comparison.</x:v>
      </x:c>
      <x:c r="F1053" s="3"/>
    </x:row>
    <x:row r="1054" ht="37" customHeight="1">
      <x:c r="A1054" s="3" t="str">
        <x:v>Equivalent Patient-Reported Clinical Outcomes Between Single-Level and Multilevel Biportal Endoscopic Decompression at 5-Year Follow-up</x:v>
      </x:c>
      <x:c r="B1054" s="3" t="str">
        <x:v>2025</x:v>
      </x:c>
      <x:c r="C1054" s="3" t="str">
        <x:v>10.5435/JAAOSGlobal-D-24-00371</x:v>
      </x:c>
      <x:c r="D1054" s="3" t="str">
        <x:v>Exclude at title/abstract</x:v>
      </x:c>
      <x:c r="E1054" s="3" t="str">
        <x:v>Nonrandomised design stated.</x:v>
      </x:c>
      <x:c r="F1054" s="3"/>
    </x:row>
    <x:row r="1055" ht="51" customHeight="1">
      <x:c r="A1055" s="3" t="str">
        <x:v>Epinephrine-added Irrigation Shortens and Stabilizes Operative Time in Full-endoscopic Lumbar Decompression after Adjusting for the Learning Curve: An Interrupted Time Series Study</x:v>
      </x:c>
      <x:c r="B1055" s="3" t="str">
        <x:v>2026</x:v>
      </x:c>
      <x:c r="C1055" s="3" t="str">
        <x:v>10.1097/BRS.0000000000005759</x:v>
      </x:c>
      <x:c r="D1055" s="3" t="str">
        <x:v>Exclude at title/abstract</x:v>
      </x:c>
      <x:c r="E1055" s="3" t="str">
        <x:v>Nonrandomised design stated.</x:v>
      </x:c>
      <x:c r="F1055" s="3"/>
    </x:row>
    <x:row r="1056" ht="37" customHeight="1">
      <x:c r="A1056" s="3" t="str">
        <x:v>Epiduroscopy in spinal stenosis. Description of the procedure and safety measures to reduce complications</x:v>
      </x:c>
      <x:c r="B1056" s="3" t="str">
        <x:v>2025</x:v>
      </x:c>
      <x:c r="C1056" s="3" t="str">
        <x:v>10.1080/17581869.2025.2552636</x:v>
      </x:c>
      <x:c r="D1056" s="3" t="str">
        <x:v>Exclude at title/abstract</x:v>
      </x:c>
      <x:c r="E1056" s="3" t="str">
        <x:v>Protocol or registry record without usable trial results.</x:v>
      </x:c>
      <x:c r="F1056" s="3"/>
    </x:row>
    <x:row r="1057" ht="30" customHeight="1">
      <x:c r="A1057" s="3" t="str">
        <x:v>Epiduroscopy for lumbar spinal stenosis (multiple letters) [3]</x:v>
      </x:c>
      <x:c r="B1057" s="3" t="str">
        <x:v>2005</x:v>
      </x:c>
      <x:c r="C1057" s="3" t="str">
        <x:v>10.1093/bja/aei510</x:v>
      </x:c>
      <x:c r="D1057" s="3" t="str">
        <x:v>Exclude at title/abstract</x:v>
      </x:c>
      <x:c r="E1057" s="3" t="str">
        <x:v>Commentary, letter or retracted report.</x:v>
      </x:c>
      <x:c r="F1057" s="3"/>
    </x:row>
    <x:row r="1058" ht="37" customHeight="1">
      <x:c r="A1058" s="3" t="str">
        <x:v>Epiduroscopy for lumbar spinal stenosis</x:v>
      </x:c>
      <x:c r="B1058" s="3" t="str">
        <x:v>2005</x:v>
      </x:c>
      <x:c r="C1058" s="3" t="str">
        <x:v>10.1093/bja/aei510</x:v>
      </x:c>
      <x:c r="D1058" s="3" t="str">
        <x:v>Exclude at title/abstract</x:v>
      </x:c>
      <x:c r="E1058" s="3" t="str">
        <x:v>No identifiable eligible randomised endoscopic versus non-endoscopic lumbar stenosis comparison.</x:v>
      </x:c>
      <x:c r="F1058" s="3"/>
    </x:row>
    <x:row r="1059" ht="30" customHeight="1">
      <x:c r="A1059" s="3" t="str">
        <x:v>Epiduroscopic lysis of epidural adhesions</x:v>
      </x:c>
      <x:c r="B1059" s="3" t="str">
        <x:v>2012</x:v>
      </x:c>
      <x:c r="C1059" s="3" t="str">
        <x:v>10.1097/AAP.0b013e31826a8366</x:v>
      </x:c>
      <x:c r="D1059" s="3" t="str">
        <x:v>Exclude at title/abstract</x:v>
      </x:c>
      <x:c r="E1059" s="3" t="str">
        <x:v>Nonrandomised design stated.</x:v>
      </x:c>
      <x:c r="F1059" s="3"/>
    </x:row>
    <x:row r="1060" ht="37" customHeight="1">
      <x:c r="A1060" s="3" t="str">
        <x:v>Epidural steroids following percutaneous endoscopic interlaminar discectomy: A protocol for systematic review and meta-analysis</x:v>
      </x:c>
      <x:c r="B1060" s="3" t="str">
        <x:v>2020</x:v>
      </x:c>
      <x:c r="C1060" s="3" t="str">
        <x:v>10.1097/MD.0000000000023531</x:v>
      </x:c>
      <x:c r="D1060" s="3" t="str">
        <x:v>Exclude at title/abstract</x:v>
      </x:c>
      <x:c r="E1060" s="3" t="str">
        <x:v>Secondary evidence, not an original RCT.</x:v>
      </x:c>
      <x:c r="F1060" s="3"/>
    </x:row>
    <x:row r="1061" ht="37" customHeight="1">
      <x:c r="A1061" s="3" t="str">
        <x:v>Enlargement in managment of lumbar spinal stenosis</x:v>
      </x:c>
      <x:c r="B1061" s="3" t="str">
        <x:v>1996</x:v>
      </x:c>
      <x:c r="C1061" s="3" t="str">
        <x:v>10.1007/BF00568331</x:v>
      </x:c>
      <x:c r="D1061" s="3" t="str">
        <x:v>Exclude at title/abstract</x:v>
      </x:c>
      <x:c r="E1061" s="3" t="str">
        <x:v>No identifiable eligible randomised endoscopic versus non-endoscopic lumbar stenosis comparison.</x:v>
      </x:c>
      <x:c r="F1061" s="3"/>
    </x:row>
    <x:row r="1062" ht="37" customHeight="1">
      <x:c r="A1062" s="3" t="str">
        <x:v>Enhancing endoscopic spine surgery with intraoperative augmented reality: A case report</x:v>
      </x:c>
      <x:c r="B1062" s="3" t="str">
        <x:v>2025</x:v>
      </x:c>
      <x:c r="C1062" s="3" t="str">
        <x:v>10.1016/j.ijscr.2025.111342</x:v>
      </x:c>
      <x:c r="D1062" s="3" t="str">
        <x:v>Exclude at title/abstract</x:v>
      </x:c>
      <x:c r="E1062" s="3" t="str">
        <x:v>No identifiable eligible randomised endoscopic versus non-endoscopic lumbar stenosis comparison.</x:v>
      </x:c>
      <x:c r="F1062" s="3"/>
    </x:row>
    <x:row r="1063" ht="51" customHeight="1">
      <x:c r="A1063" s="3" t="str">
        <x:v>Enhancing endoscopic foraminal decompression in adult isthmic spondylolisthesis: the potential influence of lateral recess isthmic spur and our case series of an innovative craniocaudal interlaminar approach via unilateral biportal endoscopic spinal surgery</x:v>
      </x:c>
      <x:c r="B1063" s="3" t="str">
        <x:v>2023</x:v>
      </x:c>
      <x:c r="C1063" s="3" t="str">
        <x:v>10.1186/s12891-023-06544-1</x:v>
      </x:c>
      <x:c r="D1063" s="3" t="str">
        <x:v>Exclude at title/abstract</x:v>
      </x:c>
      <x:c r="E1063" s="3" t="str">
        <x:v>No identifiable eligible randomised endoscopic versus non-endoscopic lumbar stenosis comparison.</x:v>
      </x:c>
      <x:c r="F1063" s="3"/>
    </x:row>
    <x:row r="1064" ht="37" customHeight="1">
      <x:c r="A1064" s="3" t="str">
        <x:v>Enhanced Visualization, Reduced Burden: Endoscopic versus Tubular Spine Surgery for Lumbar Stenosis</x:v>
      </x:c>
      <x:c r="B1064" s="3" t="str">
        <x:v>2025</x:v>
      </x:c>
      <x:c r="C1064" s="3" t="str">
        <x:v>10.1016/j.wneu.2025.124186</x:v>
      </x:c>
      <x:c r="D1064" s="3" t="str">
        <x:v>Exclude at title/abstract</x:v>
      </x:c>
      <x:c r="E1064" s="3" t="str">
        <x:v>Nonrandomised design stated.</x:v>
      </x:c>
      <x:c r="F1064" s="3"/>
    </x:row>
    <x:row r="1065" ht="37" customHeight="1">
      <x:c r="A1065" s="3" t="str">
        <x:v>Enhanced technique of dural closure using autologous fat graft and Gelfoam for effective management of dural tear following interlaminar endoscopic lumbar spine surgery</x:v>
      </x:c>
      <x:c r="B1065" s="3" t="str">
        <x:v>2024</x:v>
      </x:c>
      <x:c r="C1065" s="3" t="str">
        <x:v>10.1007/s00586-024-08262-1</x:v>
      </x:c>
      <x:c r="D1065" s="3" t="str">
        <x:v>Exclude at title/abstract</x:v>
      </x:c>
      <x:c r="E1065" s="3" t="str">
        <x:v>No identifiable eligible randomised endoscopic versus non-endoscopic lumbar stenosis comparison.</x:v>
      </x:c>
      <x:c r="F1065" s="3"/>
    </x:row>
    <x:row r="1066" ht="51" customHeight="1">
      <x:c r="A1066" s="3" t="str">
        <x:v>Enhanced recovery after unilateral biportal endoscopic lumbar interbody fusion combined with unilateral biportal endoscopy for the treatment of severe lumbar spinal stenosis</x:v>
      </x:c>
      <x:c r="B1066" s="3" t="str">
        <x:v>2024</x:v>
      </x:c>
      <x:c r="C1066" s="3" t="str">
        <x:v>10.1016/j.asjsur.2024.01.122</x:v>
      </x:c>
      <x:c r="D1066" s="3" t="str">
        <x:v>Exclude at title/abstract</x:v>
      </x:c>
      <x:c r="E1066" s="3" t="str">
        <x:v>Index fusion / instrumentation comparison.</x:v>
      </x:c>
      <x:c r="F1066" s="3"/>
    </x:row>
    <x:row r="1067" ht="51" customHeight="1">
      <x:c r="A1067" s="3" t="str">
        <x:v>Enhanced recovery after surgery pathway with modified biportal endoscopic transforaminal lumbar interbody fusion using a large cage. Comparative study with minimally invasive microscopic transforaminal lumbar interbody fusion</x:v>
      </x:c>
      <x:c r="B1067" s="3" t="str">
        <x:v>2023</x:v>
      </x:c>
      <x:c r="C1067" s="3" t="str">
        <x:v>10.1007/s00586-023-07747-9</x:v>
      </x:c>
      <x:c r="D1067" s="3" t="str">
        <x:v>Exclude at title/abstract</x:v>
      </x:c>
      <x:c r="E1067" s="3" t="str">
        <x:v>Nonrandomised design stated.</x:v>
      </x:c>
      <x:c r="F1067" s="3"/>
    </x:row>
    <x:row r="1068" ht="37" customHeight="1">
      <x:c r="A1068" s="3" t="str">
        <x:v>Enhanced recovery after surgery (ERAS) pathway for microendoscopy-assisted minimally invasive transforaminal lumbar interbody fusion</x:v>
      </x:c>
      <x:c r="B1068" s="3" t="str">
        <x:v>2020</x:v>
      </x:c>
      <x:c r="C1068" s="3" t="str">
        <x:v>10.1016/j.clineuro.2020.106003</x:v>
      </x:c>
      <x:c r="D1068" s="3" t="str">
        <x:v>Exclude at title/abstract</x:v>
      </x:c>
      <x:c r="E1068" s="3" t="str">
        <x:v>Nonrandomised design stated.</x:v>
      </x:c>
      <x:c r="F1068" s="3"/>
    </x:row>
    <x:row r="1069" ht="51" customHeight="1">
      <x:c r="A1069" s="3" t="str">
        <x:v>Enhanced Recovery after an Innovative Percutaneous Endoscopic Transforaminal Lumbar Interbody Fusion for the Treatment of Lumbar Spinal Stenosis: A Prospective Observational Study</x:v>
      </x:c>
      <x:c r="B1069" s="3" t="str">
        <x:v>2021</x:v>
      </x:c>
      <x:c r="C1069" s="3" t="str">
        <x:v>10.1155/2021/7921662</x:v>
      </x:c>
      <x:c r="D1069" s="3" t="str">
        <x:v>Exclude at title/abstract</x:v>
      </x:c>
      <x:c r="E1069" s="3" t="str">
        <x:v>Index fusion / instrumentation comparison.</x:v>
      </x:c>
      <x:c r="F1069" s="3"/>
    </x:row>
    <x:row r="1070" ht="37" customHeight="1">
      <x:c r="A1070" s="3" t="str">
        <x:v>Endospine plus for minimally invasive endoscopic spinal surgeries</x:v>
      </x:c>
      <x:c r="B1070" s="3" t="str">
        <x:v>2018</x:v>
      </x:c>
      <x:c r="C1070" s="3" t="str">
        <x:v>10.1177/2192568218771072</x:v>
      </x:c>
      <x:c r="D1070" s="3" t="str">
        <x:v>Exclude at title/abstract</x:v>
      </x:c>
      <x:c r="E1070" s="3" t="str">
        <x:v>No identifiable eligible randomised endoscopic versus non-endoscopic lumbar stenosis comparison.</x:v>
      </x:c>
      <x:c r="F1070" s="3"/>
    </x:row>
    <x:row r="1071" ht="30" customHeight="1">
      <x:c r="A1071" s="3" t="str">
        <x:v>Endoscopic-assisted lumbosacral foraminotomy in the dog</x:v>
      </x:c>
      <x:c r="B1071" s="3" t="str">
        <x:v>2004</x:v>
      </x:c>
      <x:c r="C1071" s="3" t="str">
        <x:v>10.1111/j.1532-950X.2004.04033.x</x:v>
      </x:c>
      <x:c r="D1071" s="3" t="str">
        <x:v>Exclude at title/abstract</x:v>
      </x:c>
      <x:c r="E1071" s="3" t="str">
        <x:v>Wrong population or nonclinical model.</x:v>
      </x:c>
      <x:c r="F1071" s="3"/>
    </x:row>
    <x:row r="1072" ht="51" customHeight="1">
      <x:c r="A1072" s="3" t="str">
        <x:v>Endoscopic vs microscopic unilateral laminotomy for bilateral decompression in lumbar spinal stenosis with stable degenerative spondylolisthesis: preliminary findings from a prospective study</x:v>
      </x:c>
      <x:c r="B1072" s="3" t="str">
        <x:v>2026</x:v>
      </x:c>
      <x:c r="C1072" s="3" t="str">
        <x:v>10.1016/j.spinee.2026.06.108</x:v>
      </x:c>
      <x:c r="D1072" s="3" t="str">
        <x:v>Exclude at title/abstract</x:v>
      </x:c>
      <x:c r="E1072" s="3" t="str">
        <x:v>Preliminary conference report without sufficient English full-text RCT results.</x:v>
      </x:c>
      <x:c r="F1072" s="3"/>
    </x:row>
    <x:row r="1073" ht="37" customHeight="1">
      <x:c r="A1073" s="3" t="str">
        <x:v>Endoscopic versus open lumbar decompression: a retrospective cohort study of 31,000 patients with 90-day follow-up</x:v>
      </x:c>
      <x:c r="B1073" s="3" t="str">
        <x:v>2026</x:v>
      </x:c>
      <x:c r="C1073" s="3" t="str">
        <x:v>10.1007/s10143-026-04179-z</x:v>
      </x:c>
      <x:c r="D1073" s="3" t="str">
        <x:v>Exclude at title/abstract</x:v>
      </x:c>
      <x:c r="E1073" s="3" t="str">
        <x:v>Nonrandomised design stated.</x:v>
      </x:c>
      <x:c r="F1073" s="3"/>
    </x:row>
    <x:row r="1074" ht="37" customHeight="1">
      <x:c r="A1074" s="3" t="str">
        <x:v>Endoscopic Versus Open Laminectomy for Lumbar Spinal Stenosis: An International, Multi-Institutional Analysis of Outcomes and Adverse Events</x:v>
      </x:c>
      <x:c r="B1074" s="3" t="str">
        <x:v>2020</x:v>
      </x:c>
      <x:c r="C1074" s="3" t="str">
        <x:v>10.1177/2192568219872157</x:v>
      </x:c>
      <x:c r="D1074" s="3" t="str">
        <x:v>Exclude at title/abstract</x:v>
      </x:c>
      <x:c r="E1074" s="3" t="str">
        <x:v>Nonrandomised design stated.</x:v>
      </x:c>
      <x:c r="F1074" s="3"/>
    </x:row>
    <x:row r="1075" ht="37" customHeight="1">
      <x:c r="A1075" s="3" t="str">
        <x:v>Endoscopic versus microscopic discectomy for pathologies of lumbar spine: A nationwide cross-sectional study from a lower-middle-income country</x:v>
      </x:c>
      <x:c r="B1075" s="3" t="str">
        <x:v>2023</x:v>
      </x:c>
      <x:c r="C1075" s="3" t="str">
        <x:v>10.4103/jcvjs.jcvjs_39_23</x:v>
      </x:c>
      <x:c r="D1075" s="3" t="str">
        <x:v>Exclude at title/abstract</x:v>
      </x:c>
      <x:c r="E1075" s="3" t="str">
        <x:v>No identifiable eligible randomised endoscopic versus non-endoscopic lumbar stenosis comparison.</x:v>
      </x:c>
      <x:c r="F1075" s="3"/>
    </x:row>
    <x:row r="1076" ht="37" customHeight="1">
      <x:c r="A1076" s="3" t="str">
        <x:v>Endoscopic versus microscopic decompression for lumbar spinal stenosis: A retrospective analysis of 90 cases</x:v>
      </x:c>
      <x:c r="B1076" s="3" t="str">
        <x:v>2026</x:v>
      </x:c>
      <x:c r="C1076" s="3" t="str">
        <x:v>10.1016/j.asjsur.2026.02.170</x:v>
      </x:c>
      <x:c r="D1076" s="3" t="str">
        <x:v>Exclude at title/abstract</x:v>
      </x:c>
      <x:c r="E1076" s="3" t="str">
        <x:v>Nonrandomised design stated.</x:v>
      </x:c>
      <x:c r="F1076" s="3"/>
    </x:row>
    <x:row r="1077" ht="51" customHeight="1">
      <x:c r="A1077" s="3" t="str">
        <x:v>Endoscopic Versus Conventional Lumbar Decompression for Lumbar Canal Stenosis</x:v>
      </x:c>
      <x:c r="B1077" s="3" t="str">
        <x:v>2026</x:v>
      </x:c>
      <x:c r="C1077" s="3"/>
      <x:c r="D1077" s="3" t="str">
        <x:v>Exclude at title/abstract</x:v>
      </x:c>
      <x:c r="E1077" s="3" t="str">
        <x:v>Both records refer to NCT07562035 (ENDOLSS), a completed 36-participant trial at Ain Shams University. Registry checked 9 October 2026: no posted results or linked usable outcome publication. Not linked to Cuo 2021.</x:v>
      </x:c>
      <x:c r="F1077" s="3"/>
    </x:row>
    <x:row r="1078" ht="51" customHeight="1">
      <x:c r="A1078" s="3" t="str">
        <x:v>Endoscopic Ventral Decompression for Spinal Stenosis with Degenerative Spondylolisthesis by Partially Removing Posterosuperior Margin Underneath the Slipping Vertebral Body: Technical Note and Outcome Evaluation</x:v>
      </x:c>
      <x:c r="B1078" s="3" t="str">
        <x:v>2019</x:v>
      </x:c>
      <x:c r="C1078" s="3" t="str">
        <x:v>10.1016/j.wneu.2019.02.083</x:v>
      </x:c>
      <x:c r="D1078" s="3" t="str">
        <x:v>Exclude at title/abstract</x:v>
      </x:c>
      <x:c r="E1078" s="3" t="str">
        <x:v>Nonrandomised design stated.</x:v>
      </x:c>
      <x:c r="F1078" s="3"/>
    </x:row>
    <x:row r="1079" ht="37" customHeight="1">
      <x:c r="A1079" s="3" t="str">
        <x:v>ENDOSCOPIC TREATMENT OF LUMBAR EPIDURAL LIPOMATOSIS: CASE REPORT</x:v>
      </x:c>
      <x:c r="B1079" s="3" t="str">
        <x:v>2024</x:v>
      </x:c>
      <x:c r="C1079" s="3" t="str">
        <x:v>10.1590/S1808-185120242304291194</x:v>
      </x:c>
      <x:c r="D1079" s="3" t="str">
        <x:v>Exclude at title/abstract</x:v>
      </x:c>
      <x:c r="E1079" s="3" t="str">
        <x:v>No identifiable eligible randomised endoscopic versus non-endoscopic lumbar stenosis comparison.</x:v>
      </x:c>
      <x:c r="F1079" s="3"/>
    </x:row>
    <x:row r="1080" ht="37" customHeight="1">
      <x:c r="A1080" s="3" t="str">
        <x:v>Endoscopic transforaminal lumbar interbody fusion without general anesthesia: operative and clinical outcomes in 100 consecutive patients with a minimum 1-year follow-up</x:v>
      </x:c>
      <x:c r="B1080" s="3" t="str">
        <x:v>2019</x:v>
      </x:c>
      <x:c r="C1080" s="3" t="str">
        <x:v>10.3171/2018.12.FOCUS18701</x:v>
      </x:c>
      <x:c r="D1080" s="3" t="str">
        <x:v>Exclude at title/abstract</x:v>
      </x:c>
      <x:c r="E1080" s="3" t="str">
        <x:v>Nonrandomised design stated.</x:v>
      </x:c>
      <x:c r="F1080" s="3"/>
    </x:row>
    <x:row r="1081" ht="37" customHeight="1">
      <x:c r="A1081" s="3" t="str">
        <x:v>Endoscopic transforaminal lumbar interbody fusion with a single oblique PEEK cage and posterior supplemental fixation</x:v>
      </x:c>
      <x:c r="B1081" s="3" t="str">
        <x:v>2020</x:v>
      </x:c>
      <x:c r="C1081" s="3" t="str">
        <x:v>10.14444/7126</x:v>
      </x:c>
      <x:c r="D1081" s="3" t="str">
        <x:v>Exclude at title/abstract</x:v>
      </x:c>
      <x:c r="E1081" s="3" t="str">
        <x:v>Nonrandomised design stated.</x:v>
      </x:c>
      <x:c r="F1081" s="3"/>
    </x:row>
    <x:row r="1082" ht="37" customHeight="1">
      <x:c r="A1082" s="3" t="str">
        <x:v>Endoscopic transforaminal lumbar interbody fusion for degenerative diseases of the lumbar spine: decompression fusion and preservation of posterior spine anatomy</x:v>
      </x:c>
      <x:c r="B1082" s="3" t="str">
        <x:v>2023</x:v>
      </x:c>
      <x:c r="C1082" s="3" t="str">
        <x:v>10.12307/2023.629</x:v>
      </x:c>
      <x:c r="D1082" s="3" t="str">
        <x:v>Exclude at title/abstract</x:v>
      </x:c>
      <x:c r="E1082" s="3" t="str">
        <x:v>Index fusion / instrumentation comparison.</x:v>
      </x:c>
      <x:c r="F1082" s="3"/>
    </x:row>
    <x:row r="1083" ht="37" customHeight="1">
      <x:c r="A1083" s="3" t="str">
        <x:v>Endoscopic Transforaminal and Lateral Recess Decompression After Previous Spinal Surgery</x:v>
      </x:c>
      <x:c r="B1083" s="3" t="str">
        <x:v>2018</x:v>
      </x:c>
      <x:c r="C1083" s="3" t="str">
        <x:v>10.14444/5016</x:v>
      </x:c>
      <x:c r="D1083" s="3" t="str">
        <x:v>Exclude at title/abstract</x:v>
      </x:c>
      <x:c r="E1083" s="3" t="str">
        <x:v>No identifiable eligible randomised endoscopic versus non-endoscopic lumbar stenosis comparison.</x:v>
      </x:c>
      <x:c r="F1083" s="3"/>
    </x:row>
    <x:row r="1084" ht="51" customHeight="1">
      <x:c r="A1084" s="3" t="str">
        <x:v>Endoscopic transfacet Decompression for Severe Lumbar Spinal Stenosis: A Technical Note, Illustrative Clinical Series, and Surgeon Survey Regarding Post-Decompression Instability</x:v>
      </x:c>
      <x:c r="B1084" s="3" t="str">
        <x:v>2025</x:v>
      </x:c>
      <x:c r="C1084" s="3" t="str">
        <x:v>10.3390/jpm15020053</x:v>
      </x:c>
      <x:c r="D1084" s="3" t="str">
        <x:v>Exclude at title/abstract</x:v>
      </x:c>
      <x:c r="E1084" s="3" t="str">
        <x:v>Nonrandomised design stated.</x:v>
      </x:c>
      <x:c r="F1084" s="3"/>
    </x:row>
    <x:row r="1085" ht="37" customHeight="1">
      <x:c r="A1085" s="3" t="str">
        <x:v>Endoscopic thoracic laminoforaminoplasty for the treatment of thoracic radiculopathy: report of 12 cases</x:v>
      </x:c>
      <x:c r="B1085" s="3" t="str">
        <x:v>2009</x:v>
      </x:c>
      <x:c r="C1085" s="3" t="str">
        <x:v>10.7150/ijms.6.224</x:v>
      </x:c>
      <x:c r="D1085" s="3" t="str">
        <x:v>Exclude at title/abstract</x:v>
      </x:c>
      <x:c r="E1085" s="3" t="str">
        <x:v>Wrong population or nonclinical model.</x:v>
      </x:c>
      <x:c r="F1085" s="3"/>
    </x:row>
    <x:row r="1086" ht="37" customHeight="1">
      <x:c r="A1086" s="3" t="str">
        <x:v>Endoscopic Surgical Treatment of Lumbar Synovial Cyst: Detailed Account of Surgical Technique and Report of 11 Consecutive Patients</x:v>
      </x:c>
      <x:c r="B1086" s="3" t="str">
        <x:v>2017</x:v>
      </x:c>
      <x:c r="C1086" s="3" t="str">
        <x:v>10.1016/j.wneu.2017.02.075</x:v>
      </x:c>
      <x:c r="D1086" s="3" t="str">
        <x:v>Exclude at title/abstract</x:v>
      </x:c>
      <x:c r="E1086" s="3" t="str">
        <x:v>No identifiable eligible randomised endoscopic versus non-endoscopic lumbar stenosis comparison.</x:v>
      </x:c>
      <x:c r="F1086" s="3"/>
    </x:row>
    <x:row r="1087" ht="37" customHeight="1">
      <x:c r="A1087" s="3" t="str">
        <x:v>Endoscopic Surgical Strategy for Upper Lumbar Disc Herniation With Spinal Canal Stenosis: A Technical Note</x:v>
      </x:c>
      <x:c r="B1087" s="3" t="str">
        <x:v>2025</x:v>
      </x:c>
      <x:c r="C1087" s="3" t="str">
        <x:v>10.7759/cureus.96854</x:v>
      </x:c>
      <x:c r="D1087" s="3" t="str">
        <x:v>Exclude at title/abstract</x:v>
      </x:c>
      <x:c r="E1087" s="3" t="str">
        <x:v>No identifiable eligible randomised endoscopic versus non-endoscopic lumbar stenosis comparison.</x:v>
      </x:c>
      <x:c r="F1087" s="3"/>
    </x:row>
    <x:row r="1088" ht="37" customHeight="1">
      <x:c r="A1088" s="3" t="str">
        <x:v>Endoscopic surgery for multilevel spinal stenosis: a comprehensive meta-analysis and subgroup analysis of uniportal and biportal approaches</x:v>
      </x:c>
      <x:c r="B1088" s="3" t="str">
        <x:v>2025</x:v>
      </x:c>
      <x:c r="C1088" s="3" t="str">
        <x:v>10.31616/asj.2024.0171</x:v>
      </x:c>
      <x:c r="D1088" s="3" t="str">
        <x:v>Exclude at title/abstract</x:v>
      </x:c>
      <x:c r="E1088" s="3" t="str">
        <x:v>Secondary evidence, not an original RCT.</x:v>
      </x:c>
      <x:c r="F1088" s="3"/>
    </x:row>
    <x:row r="1089" ht="37" customHeight="1">
      <x:c r="A1089" s="3" t="str">
        <x:v>Endoscopic spine surgery: Past, present, and future</x:v>
      </x:c>
      <x:c r="B1089" s="3" t="str">
        <x:v>2019</x:v>
      </x:c>
      <x:c r="C1089" s="3"/>
      <x:c r="D1089" s="3" t="str">
        <x:v>Exclude at title/abstract</x:v>
      </x:c>
      <x:c r="E1089" s="3" t="str">
        <x:v>No identifiable eligible randomised endoscopic versus non-endoscopic lumbar stenosis comparison.</x:v>
      </x:c>
      <x:c r="F1089" s="3"/>
    </x:row>
    <x:row r="1090" ht="37" customHeight="1">
      <x:c r="A1090" s="3" t="str">
        <x:v>Endoscopic Spine Surgery vs. Conventional Approaches for Lumbar Spondylolisthesis: Systematic Review and Meta-Analysis</x:v>
      </x:c>
      <x:c r="B1090" s="3" t="str">
        <x:v>2026</x:v>
      </x:c>
      <x:c r="C1090" s="3" t="str">
        <x:v>10.3390/jcm15124751</x:v>
      </x:c>
      <x:c r="D1090" s="3" t="str">
        <x:v>Exclude at title/abstract</x:v>
      </x:c>
      <x:c r="E1090" s="3" t="str">
        <x:v>Secondary evidence, not an original RCT.</x:v>
      </x:c>
      <x:c r="F1090" s="3"/>
    </x:row>
    <x:row r="1091" ht="37" customHeight="1">
      <x:c r="A1091" s="3" t="str">
        <x:v>Endoscopic Spine Surgery for the Treatment of Degenerative Lumbar Spondylolisthesis with Spinal Stenosis in Elderly Patients</x:v>
      </x:c>
      <x:c r="B1091" s="3" t="str">
        <x:v>2026</x:v>
      </x:c>
      <x:c r="C1091" s="3" t="str">
        <x:v>10.29271/jcpsp.2026.09.1205</x:v>
      </x:c>
      <x:c r="D1091" s="3" t="str">
        <x:v>Exclude at title/abstract</x:v>
      </x:c>
      <x:c r="E1091" s="3" t="str">
        <x:v>No identifiable eligible randomised endoscopic versus non-endoscopic lumbar stenosis comparison.</x:v>
      </x:c>
      <x:c r="F1091" s="3"/>
    </x:row>
    <x:row r="1092" ht="37" customHeight="1">
      <x:c r="A1092" s="3" t="str">
        <x:v>Endoscopic Spine Surgery</x:v>
      </x:c>
      <x:c r="B1092" s="3" t="str">
        <x:v>2017</x:v>
      </x:c>
      <x:c r="C1092" s="3" t="str">
        <x:v>10.3340/jkns.2017.0203.004</x:v>
      </x:c>
      <x:c r="D1092" s="3" t="str">
        <x:v>Exclude at title/abstract</x:v>
      </x:c>
      <x:c r="E1092" s="3" t="str">
        <x:v>No identifiable eligible randomised endoscopic versus non-endoscopic lumbar stenosis comparison.</x:v>
      </x:c>
      <x:c r="F1092" s="3"/>
    </x:row>
    <x:row r="1093" ht="37" customHeight="1">
      <x:c r="A1093" s="3" t="str">
        <x:v>Endoscopic Spinal Surgery (BESS and UESS) Versus Microscopic Surgery in Lumbar Spinal Stenosis: Systematic Review and Meta-Analysis</x:v>
      </x:c>
      <x:c r="B1093" s="3" t="str">
        <x:v>2022</x:v>
      </x:c>
      <x:c r="C1093" s="3" t="str">
        <x:v>10.1177/21925682221083271</x:v>
      </x:c>
      <x:c r="D1093" s="3" t="str">
        <x:v>Exclude at title/abstract</x:v>
      </x:c>
      <x:c r="E1093" s="3" t="str">
        <x:v>Secondary evidence, not an original RCT.</x:v>
      </x:c>
      <x:c r="F1093" s="3"/>
    </x:row>
    <x:row r="1094" ht="37" customHeight="1">
      <x:c r="A1094" s="3" t="str">
        <x:v>Endoscopic Spinal Decompression: A Retrospective Review of Pain Outcomes at an Academic Medical Center</x:v>
      </x:c>
      <x:c r="B1094" s="3" t="str">
        <x:v>2021</x:v>
      </x:c>
      <x:c r="C1094" s="3" t="str">
        <x:v>10.7759/cureus.19112</x:v>
      </x:c>
      <x:c r="D1094" s="3" t="str">
        <x:v>Exclude at title/abstract</x:v>
      </x:c>
      <x:c r="E1094" s="3" t="str">
        <x:v>Secondary evidence, not an original RCT.</x:v>
      </x:c>
      <x:c r="F1094" s="3"/>
    </x:row>
    <x:row r="1095" ht="37" customHeight="1">
      <x:c r="A1095" s="3" t="str">
        <x:v>Endoscopic Revision Strategies and Outcomes for Recurrent L4/5 Disc Herniation After Percutaneous Endoscopic Transforaminal Discectomy</x:v>
      </x:c>
      <x:c r="B1095" s="3" t="str">
        <x:v>2024</x:v>
      </x:c>
      <x:c r="C1095" s="3" t="str">
        <x:v>10.2147/JPR.S449949</x:v>
      </x:c>
      <x:c r="D1095" s="3" t="str">
        <x:v>Exclude at title/abstract</x:v>
      </x:c>
      <x:c r="E1095" s="3" t="str">
        <x:v>Nonrandomised design stated.</x:v>
      </x:c>
      <x:c r="F1095" s="3"/>
    </x:row>
    <x:row r="1096" ht="37" customHeight="1">
      <x:c r="A1096" s="3" t="str">
        <x:v>Endoscopic Rescue Technique for Iatrogenic Sacroiliac Joint Syndrome Caused by Sextant Percutaneous Pedicle Screw Fixation System</x:v>
      </x:c>
      <x:c r="B1096" s="3" t="str">
        <x:v>2019</x:v>
      </x:c>
      <x:c r="C1096" s="3" t="str">
        <x:v>10.1016/j.wneu.2019.01.073</x:v>
      </x:c>
      <x:c r="D1096" s="3" t="str">
        <x:v>Exclude at title/abstract</x:v>
      </x:c>
      <x:c r="E1096" s="3" t="str">
        <x:v>Index fusion / instrumentation comparison.</x:v>
      </x:c>
      <x:c r="F1096" s="3"/>
    </x:row>
    <x:row r="1097" ht="37" customHeight="1">
      <x:c r="A1097" s="3" t="str">
        <x:v>Endoscopic posterior decompression under local anesthesia for degenerative lumbar spinal stenosis</x:v>
      </x:c>
      <x:c r="B1097" s="3" t="str">
        <x:v>2018</x:v>
      </x:c>
      <x:c r="C1097" s="3" t="str">
        <x:v>10.3171/2018.5.SPINE171337</x:v>
      </x:c>
      <x:c r="D1097" s="3" t="str">
        <x:v>Exclude at title/abstract</x:v>
      </x:c>
      <x:c r="E1097" s="3" t="str">
        <x:v>No identifiable eligible randomised endoscopic versus non-endoscopic lumbar stenosis comparison.</x:v>
      </x:c>
      <x:c r="F1097" s="3"/>
    </x:row>
    <x:row r="1098" ht="37" customHeight="1">
      <x:c r="A1098" s="3" t="str">
        <x:v>Endoscopic modified total laminoplasty for symptomatic lumbar spinal stenosis</x:v>
      </x:c>
      <x:c r="B1098" s="3" t="str">
        <x:v>2022</x:v>
      </x:c>
      <x:c r="C1098" s="3" t="str">
        <x:v>10.1080/10790268.2020.1762827</x:v>
      </x:c>
      <x:c r="D1098" s="3" t="str">
        <x:v>Exclude at title/abstract</x:v>
      </x:c>
      <x:c r="E1098" s="3" t="str">
        <x:v>No identifiable eligible randomised endoscopic versus non-endoscopic lumbar stenosis comparison.</x:v>
      </x:c>
      <x:c r="F1098" s="3"/>
    </x:row>
    <x:row r="1099" ht="37" customHeight="1">
      <x:c r="A1099" s="3" t="str">
        <x:v>Endoscopic Lumbar Surgery in the Elderly: An Age-Stratified Systematic Review and Meta-Analysis</x:v>
      </x:c>
      <x:c r="B1099" s="3" t="str">
        <x:v>2026</x:v>
      </x:c>
      <x:c r="C1099" s="3" t="str">
        <x:v>10.1097/BRS.0000000000005750</x:v>
      </x:c>
      <x:c r="D1099" s="3" t="str">
        <x:v>Exclude at title/abstract</x:v>
      </x:c>
      <x:c r="E1099" s="3" t="str">
        <x:v>Secondary evidence, not an original RCT.</x:v>
      </x:c>
      <x:c r="F1099" s="3"/>
    </x:row>
    <x:row r="1100" ht="37" customHeight="1">
      <x:c r="A1100" s="3" t="str">
        <x:v>Endoscopic lumbar surgery</x:v>
      </x:c>
      <x:c r="B1100" s="3" t="str">
        <x:v>2022</x:v>
      </x:c>
      <x:c r="C1100" s="3" t="str">
        <x:v>10.53738/REVMED.2022.18.808.2377</x:v>
      </x:c>
      <x:c r="D1100" s="3" t="str">
        <x:v>Exclude at title/abstract</x:v>
      </x:c>
      <x:c r="E1100" s="3" t="str">
        <x:v>No identifiable eligible randomised endoscopic versus non-endoscopic lumbar stenosis comparison.</x:v>
      </x:c>
      <x:c r="F1100" s="3"/>
    </x:row>
    <x:row r="1101" ht="37" customHeight="1">
      <x:c r="A1101" s="3" t="str">
        <x:v>Endoscopic lumbar spinal hybrid surgery in the treatment of multiple-level lumbar degenerative spondylolisthesis and spinal stenosis</x:v>
      </x:c>
      <x:c r="B1101" s="3" t="str">
        <x:v>2022</x:v>
      </x:c>
      <x:c r="C1101" s="3" t="str">
        <x:v>10.1016/j.inat.2022.101566</x:v>
      </x:c>
      <x:c r="D1101" s="3" t="str">
        <x:v>Exclude at title/abstract</x:v>
      </x:c>
      <x:c r="E1101" s="3" t="str">
        <x:v>No identifiable eligible randomised endoscopic versus non-endoscopic lumbar stenosis comparison.</x:v>
      </x:c>
      <x:c r="F1101" s="3"/>
    </x:row>
    <x:row r="1102" ht="37" customHeight="1">
      <x:c r="A1102" s="3" t="str">
        <x:v>Endoscopic Lumbar Laminotomy</x:v>
      </x:c>
      <x:c r="B1102" s="3" t="str">
        <x:v>2016</x:v>
      </x:c>
      <x:c r="C1102" s="3"/>
      <x:c r="D1102" s="3" t="str">
        <x:v>Exclude at title/abstract</x:v>
      </x:c>
      <x:c r="E1102" s="3" t="str">
        <x:v>No identifiable eligible randomised endoscopic versus non-endoscopic lumbar stenosis comparison.</x:v>
      </x:c>
      <x:c r="F1102" s="3"/>
    </x:row>
    <x:row r="1103" ht="51" customHeight="1">
      <x:c r="A1103" s="3" t="str">
        <x:v>Endoscopic Lumbar Interbody Fusion and Minimally Invasive Transforaminal Lumbar Interbody Fusion for the Treatment of Lumbar Degenerative Diseases: A Systematic Review and Meta-Analysis</x:v>
      </x:c>
      <x:c r="B1103" s="3" t="str">
        <x:v>2021</x:v>
      </x:c>
      <x:c r="C1103" s="3" t="str">
        <x:v>10.1016/j.wneu.2021.05.109</x:v>
      </x:c>
      <x:c r="D1103" s="3" t="str">
        <x:v>Exclude at title/abstract</x:v>
      </x:c>
      <x:c r="E1103" s="3" t="str">
        <x:v>Secondary evidence, not an original RCT.</x:v>
      </x:c>
      <x:c r="F1103" s="3"/>
    </x:row>
    <x:row r="1104" ht="37" customHeight="1">
      <x:c r="A1104" s="3" t="str">
        <x:v>Endoscopic lumbar foraminotomy</x:v>
      </x:c>
      <x:c r="B1104" s="3" t="str">
        <x:v>2015</x:v>
      </x:c>
      <x:c r="C1104" s="3" t="str">
        <x:v>10.1016/j.jocn.2014.10.025</x:v>
      </x:c>
      <x:c r="D1104" s="3" t="str">
        <x:v>Exclude at title/abstract</x:v>
      </x:c>
      <x:c r="E1104" s="3" t="str">
        <x:v>No identifiable eligible randomised endoscopic versus non-endoscopic lumbar stenosis comparison.</x:v>
      </x:c>
      <x:c r="F1104" s="3"/>
    </x:row>
    <x:row r="1105" ht="37" customHeight="1">
      <x:c r="A1105" s="3" t="str">
        <x:v>Endoscopic Lumbar Decompression</x:v>
      </x:c>
      <x:c r="B1105" s="3" t="str">
        <x:v>2020</x:v>
      </x:c>
      <x:c r="C1105" s="3" t="str">
        <x:v>10.1016/j.nec.2019.08.003</x:v>
      </x:c>
      <x:c r="D1105" s="3" t="str">
        <x:v>Exclude at title/abstract</x:v>
      </x:c>
      <x:c r="E1105" s="3" t="str">
        <x:v>No identifiable eligible randomised endoscopic versus non-endoscopic lumbar stenosis comparison.</x:v>
      </x:c>
      <x:c r="F1105" s="3"/>
    </x:row>
    <x:row r="1106" ht="37" customHeight="1">
      <x:c r="A1106" s="3" t="str">
        <x:v>Endoscopic lumbar canal decompression for upper lumbar spinal stenosis: a comparison of biomechanical stability of three surgical models</x:v>
      </x:c>
      <x:c r="B1106" s="3" t="str">
        <x:v>2026</x:v>
      </x:c>
      <x:c r="C1106" s="3" t="str">
        <x:v>10.12307/2026.545</x:v>
      </x:c>
      <x:c r="D1106" s="3" t="str">
        <x:v>Exclude at title/abstract</x:v>
      </x:c>
      <x:c r="E1106" s="3" t="str">
        <x:v>No identifiable eligible randomised endoscopic versus non-endoscopic lumbar stenosis comparison.</x:v>
      </x:c>
      <x:c r="F1106" s="3"/>
    </x:row>
    <x:row r="1107" ht="37" customHeight="1">
      <x:c r="A1107" s="3" t="str">
        <x:v>Endoscopic Lateral Approach for Dorsal Root Ganglion Burst Stimulation: Technical Note and Illustrative Case Series</x:v>
      </x:c>
      <x:c r="B1107" s="3" t="str">
        <x:v>2022</x:v>
      </x:c>
      <x:c r="C1107" s="3" t="str">
        <x:v>10.1016/j.neurom.2021.10.022</x:v>
      </x:c>
      <x:c r="D1107" s="3" t="str">
        <x:v>Exclude at title/abstract</x:v>
      </x:c>
      <x:c r="E1107" s="3" t="str">
        <x:v>No identifiable eligible randomised endoscopic versus non-endoscopic lumbar stenosis comparison.</x:v>
      </x:c>
      <x:c r="F1107" s="3"/>
    </x:row>
    <x:row r="1108" ht="37" customHeight="1">
      <x:c r="A1108" s="3" t="str">
        <x:v>Endoscopic laser foraminoplasty on the lumbar spine--early experience</x:v>
      </x:c>
      <x:c r="B1108" s="3" t="str">
        <x:v>1998</x:v>
      </x:c>
      <x:c r="C1108" s="3" t="str">
        <x:v>10.1055/s-2008-1052006</x:v>
      </x:c>
      <x:c r="D1108" s="3" t="str">
        <x:v>Exclude at title/abstract</x:v>
      </x:c>
      <x:c r="E1108" s="3" t="str">
        <x:v>No identifiable eligible randomised endoscopic versus non-endoscopic lumbar stenosis comparison.</x:v>
      </x:c>
      <x:c r="F1108" s="3"/>
    </x:row>
    <x:row r="1109" ht="30" customHeight="1">
      <x:c r="A1109" s="3" t="str">
        <x:v>Endoscopic laser foraminoplasty on the lumbar spine - Early experience</x:v>
      </x:c>
      <x:c r="B1109" s="3" t="str">
        <x:v>1998</x:v>
      </x:c>
      <x:c r="C1109" s="3" t="str">
        <x:v>10.1055/s-2008-1052006</x:v>
      </x:c>
      <x:c r="D1109" s="3" t="str">
        <x:v>Residual duplicate</x:v>
      </x:c>
      <x:c r="E1109" s="3" t="str">
        <x:v>Same report as </x:v>
      </x:c>
      <x:c r="F1109" s="3"/>
    </x:row>
    <x:row r="1110" ht="37" customHeight="1">
      <x:c r="A1110" s="3" t="str">
        <x:v>Endoscopic Laminectomy Effectively Treats Grade 1 Spondylolisthesis Without Leading to Progression of Radiographic Instability</x:v>
      </x:c>
      <x:c r="B1110" s="3" t="str">
        <x:v>2025</x:v>
      </x:c>
      <x:c r="C1110" s="3"/>
      <x:c r="D1110" s="3" t="str">
        <x:v>Exclude at title/abstract</x:v>
      </x:c>
      <x:c r="E1110" s="3" t="str">
        <x:v>No identifiable eligible randomised endoscopic versus non-endoscopic lumbar stenosis comparison.</x:v>
      </x:c>
      <x:c r="F1110" s="3"/>
    </x:row>
    <x:row r="1111" ht="37" customHeight="1">
      <x:c r="A1111" s="3" t="str">
        <x:v>Endoscopic Interlaminar Standalone Decompression for Lumbar Lateral Recess Stenosis With Subligamentous Disc Herniation: A Disc-Preserving Alternative to Discectomy</x:v>
      </x:c>
      <x:c r="B1111" s="3" t="str">
        <x:v>2025</x:v>
      </x:c>
      <x:c r="C1111" s="3" t="str">
        <x:v>10.1111/os.70087</x:v>
      </x:c>
      <x:c r="D1111" s="3" t="str">
        <x:v>Exclude at title/abstract</x:v>
      </x:c>
      <x:c r="E1111" s="3" t="str">
        <x:v>Nonrandomised design stated.</x:v>
      </x:c>
      <x:c r="F1111" s="3"/>
    </x:row>
    <x:row r="1112" ht="37" customHeight="1">
      <x:c r="A1112" s="3" t="str">
        <x:v>Endoscopic Interlaminar Approach for Lumbar 4/5 Ipsilateral and Contralateral Decompression: 2-Dimensional Operative Video</x:v>
      </x:c>
      <x:c r="B1112" s="3" t="str">
        <x:v>2021</x:v>
      </x:c>
      <x:c r="C1112" s="3" t="str">
        <x:v>10.1093/ons/opab183</x:v>
      </x:c>
      <x:c r="D1112" s="3" t="str">
        <x:v>Exclude at title/abstract</x:v>
      </x:c>
      <x:c r="E1112" s="3" t="str">
        <x:v>No identifiable eligible randomised endoscopic versus non-endoscopic lumbar stenosis comparison.</x:v>
      </x:c>
      <x:c r="F1112" s="3"/>
    </x:row>
    <x:row r="1113" ht="37" customHeight="1">
      <x:c r="A1113" s="3" t="str">
        <x:v>Endoscopic interbody fusion with multidirectional expandible cage and navigated percutaneous fixation for L4-5 spondylolisthesis: technical note</x:v>
      </x:c>
      <x:c r="B1113" s="3" t="str">
        <x:v>2022</x:v>
      </x:c>
      <x:c r="C1113" s="3" t="str">
        <x:v>10.1016/j.bas.2022.101685</x:v>
      </x:c>
      <x:c r="D1113" s="3" t="str">
        <x:v>Exclude at title/abstract</x:v>
      </x:c>
      <x:c r="E1113" s="3" t="str">
        <x:v>Index fusion / instrumentation comparison.</x:v>
      </x:c>
      <x:c r="F1113" s="3"/>
    </x:row>
    <x:row r="1114" ht="37" customHeight="1">
      <x:c r="A1114" s="3" t="str">
        <x:v>Endoscopic inter laminar management of lumbar disease</x:v>
      </x:c>
      <x:c r="B1114" s="3" t="str">
        <x:v>2016</x:v>
      </x:c>
      <x:c r="C1114" s="3" t="str">
        <x:v>10.4103/1793-5482.145377</x:v>
      </x:c>
      <x:c r="D1114" s="3" t="str">
        <x:v>Exclude at title/abstract</x:v>
      </x:c>
      <x:c r="E1114" s="3" t="str">
        <x:v>No identifiable eligible randomised endoscopic versus non-endoscopic lumbar stenosis comparison.</x:v>
      </x:c>
      <x:c r="F1114" s="3"/>
    </x:row>
    <x:row r="1115" ht="37" customHeight="1">
      <x:c r="A1115" s="3" t="str">
        <x:v>Endoscopic foraminal decompression for failed back surgery syndrome under local anesthesia</x:v>
      </x:c>
      <x:c r="B1115" s="3" t="str">
        <x:v>2014</x:v>
      </x:c>
      <x:c r="C1115" s="3" t="str">
        <x:v>10.14444/1022</x:v>
      </x:c>
      <x:c r="D1115" s="3" t="str">
        <x:v>Exclude at title/abstract</x:v>
      </x:c>
      <x:c r="E1115" s="3" t="str">
        <x:v>No identifiable eligible randomised endoscopic versus non-endoscopic lumbar stenosis comparison.</x:v>
      </x:c>
      <x:c r="F1115" s="3"/>
    </x:row>
    <x:row r="1116" ht="37" customHeight="1">
      <x:c r="A1116" s="3" t="str">
        <x:v>Endoscopic Epidural Laser Decompression Versus Transforaminal Epiduroscopic Laser Annuloplasty for Lumbar Disc Herniation: A Prospective, Randomized Trial</x:v>
      </x:c>
      <x:c r="B1116" s="3" t="str">
        <x:v>2017</x:v>
      </x:c>
      <x:c r="C1116" s="3"/>
      <x:c r="D1116" s="3" t="str">
        <x:v>Exclude at title/abstract</x:v>
      </x:c>
      <x:c r="E1116" s="3" t="str">
        <x:v>Primary disc-herniation/discectomy question.</x:v>
      </x:c>
      <x:c r="F1116" s="3"/>
    </x:row>
    <x:row r="1117" ht="37" customHeight="1">
      <x:c r="A1117" s="3" t="str">
        <x:v>Endoscopic epidural adhesiolysis: Role of preoperative lumbosacral mri in patients selection</x:v>
      </x:c>
      <x:c r="B1117" s="3" t="str">
        <x:v>2014</x:v>
      </x:c>
      <x:c r="C1117" s="3" t="str">
        <x:v>10.1111/papr.12201</x:v>
      </x:c>
      <x:c r="D1117" s="3" t="str">
        <x:v>Exclude at title/abstract</x:v>
      </x:c>
      <x:c r="E1117" s="3" t="str">
        <x:v>Nonrandomised design stated.</x:v>
      </x:c>
      <x:c r="F1117" s="3"/>
    </x:row>
    <x:row r="1118" ht="37" customHeight="1">
      <x:c r="A1118" s="3" t="str">
        <x:v>Endoscopic decompressive surgery for lumbar spinal stenosis: Analysis of clinical outcome and predictive factors</x:v>
      </x:c>
      <x:c r="B1118" s="3" t="str">
        <x:v>2018</x:v>
      </x:c>
      <x:c r="C1118" s="3" t="str">
        <x:v>10.1177/2192568218771072</x:v>
      </x:c>
      <x:c r="D1118" s="3" t="str">
        <x:v>Exclude at title/abstract</x:v>
      </x:c>
      <x:c r="E1118" s="3" t="str">
        <x:v>Nonrandomised design stated.</x:v>
      </x:c>
      <x:c r="F1118" s="3"/>
    </x:row>
    <x:row r="1119" ht="37" customHeight="1">
      <x:c r="A1119" s="3" t="str">
        <x:v>Endoscopic Decompression Versus Microscopic Decompression in Lumbar Canal Stenosis</x:v>
      </x:c>
      <x:c r="B1119" s="3" t="str">
        <x:v>2024</x:v>
      </x:c>
      <x:c r="C1119" s="3"/>
      <x:c r="D1119" s="3" t="str">
        <x:v>Exclude at title/abstract</x:v>
      </x:c>
      <x:c r="E1119" s="3" t="str">
        <x:v>No identifiable eligible randomised endoscopic versus non-endoscopic lumbar stenosis comparison.</x:v>
      </x:c>
      <x:c r="F1119" s="3"/>
    </x:row>
    <x:row r="1120" ht="37" customHeight="1">
      <x:c r="A1120" s="3" t="str">
        <x:v>ENDOSCOPIC DECOMPRESSION IN PATIENTS WITH ADJACENT SEGMENT STENOSIS AFTER LUMBAR ARTHRODESIS</x:v>
      </x:c>
      <x:c r="B1120" s="3" t="str">
        <x:v>2026</x:v>
      </x:c>
      <x:c r="C1120" s="3" t="str">
        <x:v>10.1590/S1808-185120262502303323</x:v>
      </x:c>
      <x:c r="D1120" s="3" t="str">
        <x:v>Exclude at title/abstract</x:v>
      </x:c>
      <x:c r="E1120" s="3" t="str">
        <x:v>No identifiable eligible randomised endoscopic versus non-endoscopic lumbar stenosis comparison.</x:v>
      </x:c>
      <x:c r="F1120" s="3"/>
    </x:row>
    <x:row r="1121" ht="37" customHeight="1">
      <x:c r="A1121" s="3" t="str">
        <x:v>Endoscopic decompression for the treatment of lumbar spinal stenosis: an updated systematic review and meta-analysis</x:v>
      </x:c>
      <x:c r="B1121" s="3" t="str">
        <x:v>2021</x:v>
      </x:c>
      <x:c r="C1121" s="3" t="str">
        <x:v>10.3171/2021.8.SPINE21890</x:v>
      </x:c>
      <x:c r="D1121" s="3" t="str">
        <x:v>Exclude at title/abstract</x:v>
      </x:c>
      <x:c r="E1121" s="3" t="str">
        <x:v>Secondary evidence, not an original RCT.</x:v>
      </x:c>
      <x:c r="F1121" s="3"/>
    </x:row>
    <x:row r="1122" ht="37" customHeight="1">
      <x:c r="A1122" s="3" t="str">
        <x:v>Endoscopic decompression for the treatment of lumbar spinal stenosis: an updated systematic review and meta-analysis</x:v>
      </x:c>
      <x:c r="B1122" s="3" t="str">
        <x:v>2022</x:v>
      </x:c>
      <x:c r="C1122" s="3" t="str">
        <x:v>10.3171/2021.8.SPINE21890</x:v>
      </x:c>
      <x:c r="D1122" s="3" t="str">
        <x:v>Residual duplicate</x:v>
      </x:c>
      <x:c r="E1122" s="3" t="str">
        <x:v>Same report as </x:v>
      </x:c>
      <x:c r="F1122" s="3"/>
    </x:row>
    <x:row r="1123" ht="37" customHeight="1">
      <x:c r="A1123" s="3" t="str">
        <x:v>Endoscopic decompression combined with interspinous process implant fusion for lumbar spinal stenosis</x:v>
      </x:c>
      <x:c r="B1123" s="3" t="str">
        <x:v>2008</x:v>
      </x:c>
      <x:c r="C1123" s="3" t="str">
        <x:v>10.1016/s1008-1275(08)60073-5</x:v>
      </x:c>
      <x:c r="D1123" s="3" t="str">
        <x:v>Exclude at title/abstract</x:v>
      </x:c>
      <x:c r="E1123" s="3" t="str">
        <x:v>Index fusion / instrumentation comparison.</x:v>
      </x:c>
      <x:c r="F1123" s="3"/>
    </x:row>
    <x:row r="1124" ht="37" customHeight="1">
      <x:c r="A1124" s="3" t="str">
        <x:v>Endoscopic decompression alone for lumbar spinal stenosis with degenerative spondylolisthesis: a systematic review and meta-analysis of paired change scores</x:v>
      </x:c>
      <x:c r="B1124" s="3" t="str">
        <x:v>2026</x:v>
      </x:c>
      <x:c r="C1124" s="3" t="str">
        <x:v>10.1007/s00586-026-10346-z</x:v>
      </x:c>
      <x:c r="D1124" s="3" t="str">
        <x:v>Exclude at title/abstract</x:v>
      </x:c>
      <x:c r="E1124" s="3" t="str">
        <x:v>Secondary evidence, not an original RCT.</x:v>
      </x:c>
      <x:c r="F1124" s="3"/>
    </x:row>
    <x:row r="1125" ht="37" customHeight="1">
      <x:c r="A1125" s="3" t="str">
        <x:v>Endoscopic Bi-portal Decompression Versus Microscopic Decompression in Cases of Lumbar Canal Stenosis</x:v>
      </x:c>
      <x:c r="B1125" s="3" t="str">
        <x:v>2024</x:v>
      </x:c>
      <x:c r="C1125" s="3"/>
      <x:c r="D1125" s="3" t="str">
        <x:v>Exclude at title/abstract</x:v>
      </x:c>
      <x:c r="E1125" s="3" t="str">
        <x:v>Protocol or registry record without usable trial results.</x:v>
      </x:c>
      <x:c r="F1125" s="3"/>
    </x:row>
    <x:row r="1126" ht="37" customHeight="1">
      <x:c r="A1126" s="3" t="str">
        <x:v>Endoscopic assisted lumbar microdecompressive spinal surgery with a new SMART endoscopic spine system</x:v>
      </x:c>
      <x:c r="B1126" s="3" t="str">
        <x:v>2006</x:v>
      </x:c>
      <x:c r="C1126" s="3"/>
      <x:c r="D1126" s="3" t="str">
        <x:v>Exclude at title/abstract</x:v>
      </x:c>
      <x:c r="E1126" s="3" t="str">
        <x:v>No identifiable eligible randomised endoscopic versus non-endoscopic lumbar stenosis comparison.</x:v>
      </x:c>
      <x:c r="F1126" s="3"/>
    </x:row>
    <x:row r="1127" ht="37" customHeight="1">
      <x:c r="A1127" s="3" t="str">
        <x:v>Endoscopic and Microscopic Segmental Decompression via Translaminar Crossover Spinal Approach in Elderly Patients</x:v>
      </x:c>
      <x:c r="B1127" s="3" t="str">
        <x:v>2019</x:v>
      </x:c>
      <x:c r="C1127" s="3" t="str">
        <x:v>10.1016/j.wneu.2019.01.078</x:v>
      </x:c>
      <x:c r="D1127" s="3" t="str">
        <x:v>Exclude at title/abstract</x:v>
      </x:c>
      <x:c r="E1127" s="3" t="str">
        <x:v>Nonrandomised design stated.</x:v>
      </x:c>
      <x:c r="F1127" s="3"/>
    </x:row>
    <x:row r="1128" ht="37" customHeight="1">
      <x:c r="A1128" s="3" t="str">
        <x:v>Endoscope-assisted spinal decompression surgery for lumbar spinal stenosis: Technical note</x:v>
      </x:c>
      <x:c r="B1128" s="3" t="str">
        <x:v>2013</x:v>
      </x:c>
      <x:c r="C1128" s="3" t="str">
        <x:v>10.3171/2013.8.SPINE13125</x:v>
      </x:c>
      <x:c r="D1128" s="3" t="str">
        <x:v>Exclude at title/abstract</x:v>
      </x:c>
      <x:c r="E1128" s="3" t="str">
        <x:v>No identifiable eligible randomised endoscopic versus non-endoscopic lumbar stenosis comparison.</x:v>
      </x:c>
      <x:c r="F1128" s="3"/>
    </x:row>
    <x:row r="1129" ht="37" customHeight="1">
      <x:c r="A1129" s="3" t="str">
        <x:v>Endoscope-assisted spinal decompression surgery for lumbar spinal stenosis</x:v>
      </x:c>
      <x:c r="B1129" s="3" t="str">
        <x:v>2013</x:v>
      </x:c>
      <x:c r="C1129" s="3" t="str">
        <x:v>10.3171/2013.8.SPINE13125</x:v>
      </x:c>
      <x:c r="D1129" s="3" t="str">
        <x:v>Exclude at title/abstract</x:v>
      </x:c>
      <x:c r="E1129" s="3" t="str">
        <x:v>No identifiable eligible randomised endoscopic versus non-endoscopic lumbar stenosis comparison.</x:v>
      </x:c>
      <x:c r="F1129" s="3"/>
    </x:row>
    <x:row r="1130" ht="37" customHeight="1">
      <x:c r="A1130" s="3" t="str">
        <x:v>Endoscope-Assisted Revision Surgery after Lumbar Fusion with Pedicle Screw Fixation: A Case Series and Literature Review</x:v>
      </x:c>
      <x:c r="B1130" s="3" t="str">
        <x:v>2024</x:v>
      </x:c>
      <x:c r="C1130" s="3" t="str">
        <x:v>10.4103/neurol-india.Neurol-India-D-23-00115</x:v>
      </x:c>
      <x:c r="D1130" s="3" t="str">
        <x:v>Exclude at title/abstract</x:v>
      </x:c>
      <x:c r="E1130" s="3" t="str">
        <x:v>Secondary evidence, not an original RCT.</x:v>
      </x:c>
      <x:c r="F1130" s="3"/>
    </x:row>
    <x:row r="1131" ht="37" customHeight="1">
      <x:c r="A1131" s="3" t="str">
        <x:v>Endoscope-Assisted Minimally Invasive Interlaminar Lumbar Decompression for Spinal Stenosis</x:v>
      </x:c>
      <x:c r="B1131" s="3" t="str">
        <x:v>2019</x:v>
      </x:c>
      <x:c r="C1131" s="3"/>
      <x:c r="D1131" s="3" t="str">
        <x:v>Exclude at title/abstract</x:v>
      </x:c>
      <x:c r="E1131" s="3" t="str">
        <x:v>Nonrandomised design stated.</x:v>
      </x:c>
      <x:c r="F1131" s="3"/>
    </x:row>
    <x:row r="1132" ht="37" customHeight="1">
      <x:c r="A1132" s="3" t="str">
        <x:v>Endoscope-Assisted Extreme-Lateral Interbody Fusion: Preliminary Experience and Technical Note</x:v>
      </x:c>
      <x:c r="B1132" s="3" t="str">
        <x:v>2017</x:v>
      </x:c>
      <x:c r="C1132" s="3" t="str">
        <x:v>10.1016/j.wneu.2017.04.110</x:v>
      </x:c>
      <x:c r="D1132" s="3" t="str">
        <x:v>Exclude at title/abstract</x:v>
      </x:c>
      <x:c r="E1132" s="3" t="str">
        <x:v>Nonrandomised design stated.</x:v>
      </x:c>
      <x:c r="F1132" s="3"/>
    </x:row>
    <x:row r="1133" ht="51" customHeight="1">
      <x:c r="A1133" s="3" t="str">
        <x:v>Endoscope-Assisted Anterior Lumbar Interbody Fusion with Computed Tomography-Guided, Image-Navigated Unilateral Cortical Bone Trajectory Screw Fixation in Managing Adjacent Segment Disease in L5/S1: Technical Note</x:v>
      </x:c>
      <x:c r="B1133" s="3" t="str">
        <x:v>2019</x:v>
      </x:c>
      <x:c r="C1133" s="3" t="str">
        <x:v>10.1016/j.wneu.2018.10.029</x:v>
      </x:c>
      <x:c r="D1133" s="3" t="str">
        <x:v>Exclude at title/abstract</x:v>
      </x:c>
      <x:c r="E1133" s="3" t="str">
        <x:v>Index fusion / instrumentation comparison.</x:v>
      </x:c>
      <x:c r="F1133" s="3"/>
    </x:row>
    <x:row r="1134" ht="37" customHeight="1">
      <x:c r="A1134" s="3" t="str">
        <x:v>Endoscope-Assisted Abscess Drainage Secondary to Endoscope-Assisted Transforaminal Lumbar Interbody Fusion: 1-Year Follow-Up</x:v>
      </x:c>
      <x:c r="B1134" s="3" t="str">
        <x:v>2017</x:v>
      </x:c>
      <x:c r="C1134" s="3" t="str">
        <x:v>10.1016/j.wneu.2017.07.069</x:v>
      </x:c>
      <x:c r="D1134" s="3" t="str">
        <x:v>Exclude at title/abstract</x:v>
      </x:c>
      <x:c r="E1134" s="3" t="str">
        <x:v>Index fusion / instrumentation comparison.</x:v>
      </x:c>
      <x:c r="F1134" s="3"/>
    </x:row>
    <x:row r="1135" ht="37" customHeight="1">
      <x:c r="A1135" s="3" t="str">
        <x:v>Emerging Endoscopic Therapies in Spinal Stenosis: Review of Surgical and Endoscopic Approaches</x:v>
      </x:c>
      <x:c r="B1135" s="3" t="str">
        <x:v>2023</x:v>
      </x:c>
      <x:c r="C1135" s="3" t="str">
        <x:v>10.1007/s00270-023-03543-6</x:v>
      </x:c>
      <x:c r="D1135" s="3" t="str">
        <x:v>Exclude at title/abstract</x:v>
      </x:c>
      <x:c r="E1135" s="3" t="str">
        <x:v>Secondary evidence, not an original RCT.</x:v>
      </x:c>
      <x:c r="F1135" s="3"/>
    </x:row>
    <x:row r="1136" ht="37" customHeight="1">
      <x:c r="A1136" s="3" t="str">
        <x:v>Efficacy of unilateral biportal endoscopy vs. unilateral portal endoscopy for the treatment of lumbar spinal stenosis: a systematic review and meta-analysis</x:v>
      </x:c>
      <x:c r="B1136" s="3" t="str">
        <x:v>2025</x:v>
      </x:c>
      <x:c r="C1136" s="3" t="str">
        <x:v>10.3389/fsurg.2025.1604335</x:v>
      </x:c>
      <x:c r="D1136" s="3" t="str">
        <x:v>Exclude at title/abstract</x:v>
      </x:c>
      <x:c r="E1136" s="3" t="str">
        <x:v>Secondary evidence, not an original RCT.</x:v>
      </x:c>
      <x:c r="F1136" s="3"/>
    </x:row>
    <x:row r="1137" ht="51" customHeight="1">
      <x:c r="A1137" s="3" t="str">
        <x:v>Efficacy of unilateral biportal endoscopy versus traditional posterior lumbar interbody fusion surgery in treating single-segment degenerative lumbar spondylolisthesis with lumbar spinal stenosis</x:v>
      </x:c>
      <x:c r="B1137" s="3" t="str">
        <x:v>2025</x:v>
      </x:c>
      <x:c r="C1137" s="3" t="str">
        <x:v>10.16781/j.CN31-2187/R.20240549</x:v>
      </x:c>
      <x:c r="D1137" s="3" t="str">
        <x:v>Exclude at title/abstract</x:v>
      </x:c>
      <x:c r="E1137" s="3" t="str">
        <x:v>Nonrandomised design stated.</x:v>
      </x:c>
      <x:c r="F1137" s="3"/>
    </x:row>
    <x:row r="1138" ht="37" customHeight="1">
      <x:c r="A1138" s="3" t="str">
        <x:v>Efficacy of transforaminal endoscopic nerve root decompression in the treatment of degenerative lumbar spinal stenosis</x:v>
      </x:c>
      <x:c r="B1138" s="3" t="str">
        <x:v>2017</x:v>
      </x:c>
      <x:c r="C1138" s="3"/>
      <x:c r="D1138" s="3" t="str">
        <x:v>Exclude at title/abstract</x:v>
      </x:c>
      <x:c r="E1138" s="3" t="str">
        <x:v>No identifiable eligible randomised endoscopic versus non-endoscopic lumbar stenosis comparison.</x:v>
      </x:c>
      <x:c r="F1138" s="3"/>
    </x:row>
    <x:row r="1139" ht="51" customHeight="1">
      <x:c r="A1139" s="3" t="str">
        <x:v>Efficacy of transcutaneous electrical acupoint stimulation (TEAS) on early mobilization in patients undergoing percutaneous transforaminal endoscopic discectomy: a prospective randomized controlled trial</x:v>
      </x:c>
      <x:c r="B1139" s="3" t="str">
        <x:v>2025</x:v>
      </x:c>
      <x:c r="C1139" s="3"/>
      <x:c r="D1139" s="3" t="str">
        <x:v>Exclude at title/abstract</x:v>
      </x:c>
      <x:c r="E1139" s="3" t="str">
        <x:v>Protocol or registry record without usable trial results.</x:v>
      </x:c>
      <x:c r="F1139" s="3"/>
    </x:row>
    <x:row r="1140" ht="37" customHeight="1">
      <x:c r="A1140" s="3" t="str">
        <x:v>Efficacy of Repeat Percutaneous Endoscopic Lumbar Decompression for Reoperation of Lumbar Spinal Stenosis: A Retrospective Study</x:v>
      </x:c>
      <x:c r="B1140" s="3" t="str">
        <x:v>2023</x:v>
      </x:c>
      <x:c r="C1140" s="3" t="str">
        <x:v>10.2147/JPR.S384916</x:v>
      </x:c>
      <x:c r="D1140" s="3" t="str">
        <x:v>Exclude at title/abstract</x:v>
      </x:c>
      <x:c r="E1140" s="3" t="str">
        <x:v>Nonrandomised design stated.</x:v>
      </x:c>
      <x:c r="F1140" s="3"/>
    </x:row>
    <x:row r="1141" ht="37" customHeight="1">
      <x:c r="A1141" s="3" t="str">
        <x:v>Efficacy of percutaneous transforaminal endoscopic decompression treatment for degenerative lumbar spondylolisthesis with spinal stenosis in elderly patients</x:v>
      </x:c>
      <x:c r="B1141" s="3" t="str">
        <x:v>2020</x:v>
      </x:c>
      <x:c r="C1141" s="3" t="str">
        <x:v>10.3892/etm.2019.8337</x:v>
      </x:c>
      <x:c r="D1141" s="3" t="str">
        <x:v>Exclude at title/abstract</x:v>
      </x:c>
      <x:c r="E1141" s="3" t="str">
        <x:v>No identifiable eligible randomised endoscopic versus non-endoscopic lumbar stenosis comparison.</x:v>
      </x:c>
      <x:c r="F1141" s="3"/>
    </x:row>
    <x:row r="1142" ht="37" customHeight="1">
      <x:c r="A1142" s="3" t="str">
        <x:v>Efficacy of novel minimally invasive surgery using spinal microendoscope for treating extraforaminal stenosis at the lumbosacral junction</x:v>
      </x:c>
      <x:c r="B1142" s="3" t="str">
        <x:v>2012</x:v>
      </x:c>
      <x:c r="C1142" s="3" t="str">
        <x:v>10.1097/BSD.0b013e3182206dd3</x:v>
      </x:c>
      <x:c r="D1142" s="3" t="str">
        <x:v>Exclude at title/abstract</x:v>
      </x:c>
      <x:c r="E1142" s="3" t="str">
        <x:v>Nonrandomised design stated.</x:v>
      </x:c>
      <x:c r="F1142" s="3"/>
    </x:row>
    <x:row r="1143" ht="37" customHeight="1">
      <x:c r="A1143" s="3" t="str">
        <x:v>Efficacy of minimally invasive tubular approaches for management of the lumbar spinal synovial cysts: a meta-analysis</x:v>
      </x:c>
      <x:c r="B1143" s="3" t="str">
        <x:v>2023</x:v>
      </x:c>
      <x:c r="C1143" s="3" t="str">
        <x:v>10.1186/s40001-023-01481-0</x:v>
      </x:c>
      <x:c r="D1143" s="3" t="str">
        <x:v>Exclude at title/abstract</x:v>
      </x:c>
      <x:c r="E1143" s="3" t="str">
        <x:v>Secondary evidence, not an original RCT.</x:v>
      </x:c>
      <x:c r="F1143" s="3"/>
    </x:row>
    <x:row r="1144" ht="37" customHeight="1">
      <x:c r="A1144" s="3" t="str">
        <x:v>Efficacy of lumbar decompression under large-channel spinal endoscope in elderly patients with segmental lumbar spinal stenosis</x:v>
      </x:c>
      <x:c r="B1144" s="3" t="str">
        <x:v>2024</x:v>
      </x:c>
      <x:c r="C1144" s="3" t="str">
        <x:v>10.1186/s13018-023-04389-x</x:v>
      </x:c>
      <x:c r="D1144" s="3" t="str">
        <x:v>Included report</x:v>
      </x:c>
      <x:c r="E1144" s="3" t="str">
        <x:v>English full text assessed independently; reported randomised non-fusion comparison: Zhang F 2024</x:v>
      </x:c>
      <x:c r="F1144" s="3"/>
    </x:row>
    <x:row r="1145" ht="37" customHeight="1">
      <x:c r="A1145" s="3" t="str">
        <x:v>Efficacy of limaprost combined with unilateral biportal endoscopic surgery in the treatment of lumbar spinal stenosis: based on time effects and stratified analysis</x:v>
      </x:c>
      <x:c r="B1145" s="3" t="str">
        <x:v>2026</x:v>
      </x:c>
      <x:c r="C1145" s="3" t="str">
        <x:v>10.3389/fsurg.2026.1869975</x:v>
      </x:c>
      <x:c r="D1145" s="3" t="str">
        <x:v>Exclude at title/abstract</x:v>
      </x:c>
      <x:c r="E1145" s="3" t="str">
        <x:v>No identifiable eligible randomised endoscopic versus non-endoscopic lumbar stenosis comparison.</x:v>
      </x:c>
      <x:c r="F1145" s="3"/>
    </x:row>
    <x:row r="1146" ht="37" customHeight="1">
      <x:c r="A1146" s="3" t="str">
        <x:v>Efficacy of Epidural Injections in Managing Chronic Spinal Pain: A Best Evidence Synthesis</x:v>
      </x:c>
      <x:c r="B1146" s="3" t="str">
        <x:v>2015</x:v>
      </x:c>
      <x:c r="C1146" s="3" t="str">
        <x:v>10.36076/ppj.2015/18/e939</x:v>
      </x:c>
      <x:c r="D1146" s="3" t="str">
        <x:v>Exclude at title/abstract</x:v>
      </x:c>
      <x:c r="E1146" s="3" t="str">
        <x:v>No identifiable eligible randomised endoscopic versus non-endoscopic lumbar stenosis comparison.</x:v>
      </x:c>
      <x:c r="F1146" s="3"/>
    </x:row>
    <x:row r="1147" ht="37" customHeight="1">
      <x:c r="A1147" s="3" t="str">
        <x:v>Efficacy of endoscopic interlaminar decompression in lumbar spinal stenosis: a retrospective study</x:v>
      </x:c>
      <x:c r="B1147" s="3" t="str">
        <x:v>2024</x:v>
      </x:c>
      <x:c r="C1147" s="3" t="str">
        <x:v>10.1038/s41598-024-77337-2</x:v>
      </x:c>
      <x:c r="D1147" s="3" t="str">
        <x:v>Exclude at title/abstract</x:v>
      </x:c>
      <x:c r="E1147" s="3" t="str">
        <x:v>Nonrandomised design stated.</x:v>
      </x:c>
      <x:c r="F1147" s="3"/>
    </x:row>
    <x:row r="1148" ht="30" customHeight="1">
      <x:c r="A1148" s="3" t="str">
        <x:v>Efficacy of endoscopic decompression surgery for treatment of lumbar spinal stenosis</x:v>
      </x:c>
      <x:c r="B1148" s="3" t="str">
        <x:v>2024</x:v>
      </x:c>
      <x:c r="C1148" s="3" t="str">
        <x:v>10.1016/j.inpm.2024.100391</x:v>
      </x:c>
      <x:c r="D1148" s="3" t="str">
        <x:v>Exclude at title/abstract</x:v>
      </x:c>
      <x:c r="E1148" s="3" t="str">
        <x:v>Nonrandomised design stated.</x:v>
      </x:c>
      <x:c r="F1148" s="3"/>
    </x:row>
    <x:row r="1149" ht="37" customHeight="1">
      <x:c r="A1149" s="3" t="str">
        <x:v>Efficacy of Biportal Endoscopic Spine Surgery for Lumbar Spinal Stenosis</x:v>
      </x:c>
      <x:c r="B1149" s="3" t="str">
        <x:v>2019</x:v>
      </x:c>
      <x:c r="C1149" s="3" t="str">
        <x:v>10.4055/cios.2019.11.1.82</x:v>
      </x:c>
      <x:c r="D1149" s="3" t="str">
        <x:v>Exclude at title/abstract</x:v>
      </x:c>
      <x:c r="E1149" s="3" t="str">
        <x:v>No identifiable eligible randomised endoscopic versus non-endoscopic lumbar stenosis comparison.</x:v>
      </x:c>
      <x:c r="F1149" s="3"/>
    </x:row>
    <x:row r="1150" ht="51" customHeight="1">
      <x:c r="A1150" s="3" t="str">
        <x:v>Efficacy of Biportal Endoscopic Decompression for Lumbar Spinal Stenosis: A Meta-Analysis With Single-Arm Analysis and Comparative Analysis With Microscopic Decompression and Uniportal Endoscopic Decompression</x:v>
      </x:c>
      <x:c r="B1150" s="3" t="str">
        <x:v>2024</x:v>
      </x:c>
      <x:c r="C1150" s="3" t="str">
        <x:v>10.1227/ons.0000000000001097</x:v>
      </x:c>
      <x:c r="D1150" s="3" t="str">
        <x:v>Exclude at title/abstract</x:v>
      </x:c>
      <x:c r="E1150" s="3" t="str">
        <x:v>Secondary evidence, not an original RCT.</x:v>
      </x:c>
      <x:c r="F1150" s="3"/>
    </x:row>
    <x:row r="1151" ht="37" customHeight="1">
      <x:c r="A1151" s="3" t="str">
        <x:v>Efficacy evaluation and treatment strategy of different spinal endoscopic techniques for degenerative lumbar spinal stenosis</x:v>
      </x:c>
      <x:c r="B1151" s="3" t="str">
        <x:v>2023</x:v>
      </x:c>
      <x:c r="C1151" s="3"/>
      <x:c r="D1151" s="3" t="str">
        <x:v>Exclude at title/abstract</x:v>
      </x:c>
      <x:c r="E1151" s="3" t="str">
        <x:v>Protocol or registry record without usable trial results.</x:v>
      </x:c>
      <x:c r="F1151" s="3"/>
    </x:row>
    <x:row r="1152" ht="37" customHeight="1">
      <x:c r="A1152" s="3" t="str">
        <x:v>Efficacy evaluation and treatment strategies of UBE technology and traditional fenestration surgery in the treatment of lumbar spinal stenosis</x:v>
      </x:c>
      <x:c r="B1152" s="3" t="str">
        <x:v>2023</x:v>
      </x:c>
      <x:c r="C1152" s="3"/>
      <x:c r="D1152" s="3" t="str">
        <x:v>Exclude at title/abstract</x:v>
      </x:c>
      <x:c r="E1152" s="3" t="str">
        <x:v>Protocol or registry record without usable trial results.</x:v>
      </x:c>
      <x:c r="F1152" s="3"/>
    </x:row>
    <x:row r="1153" ht="37" customHeight="1">
      <x:c r="A1153" s="3" t="str">
        <x:v>Efficacy evaluation and treatment strategies of delta endoscopic technology and traditional fenestration surgery in the treatment of lumbar spinal stenosis</x:v>
      </x:c>
      <x:c r="B1153" s="3" t="str">
        <x:v>2023</x:v>
      </x:c>
      <x:c r="C1153" s="3"/>
      <x:c r="D1153" s="3" t="str">
        <x:v>Exclude at title/abstract</x:v>
      </x:c>
      <x:c r="E1153" s="3" t="str">
        <x:v>Protocol or registry record without usable trial results.</x:v>
      </x:c>
      <x:c r="F1153" s="3"/>
    </x:row>
    <x:row r="1154" ht="37" customHeight="1">
      <x:c r="A1154" s="3" t="str">
        <x:v>Efficacy comparison of unilateral biportal endoscopic decompression and extended interlaminar fenestration for lumbar lateral recess stenosis</x:v>
      </x:c>
      <x:c r="B1154" s="3" t="str">
        <x:v>2022</x:v>
      </x:c>
      <x:c r="C1154" s="3" t="str">
        <x:v>10.3760/cma.j.cn112137-20210929-02192</x:v>
      </x:c>
      <x:c r="D1154" s="3" t="str">
        <x:v>Exclude at title/abstract</x:v>
      </x:c>
      <x:c r="E1154" s="3" t="str">
        <x:v>Nonrandomised design stated.</x:v>
      </x:c>
      <x:c r="F1154" s="3"/>
    </x:row>
    <x:row r="1155" ht="37" customHeight="1">
      <x:c r="A1155" s="3" t="str">
        <x:v>Efficacy and Safety of Unilateral Interlaminar Endoscopic Decompression for Lumbar Spinal Stenosis: A Retrospective Study of 176 Cases With a 3-6 Year Follow-Up</x:v>
      </x:c>
      <x:c r="B1155" s="3" t="str">
        <x:v>2025</x:v>
      </x:c>
      <x:c r="C1155" s="3" t="str">
        <x:v>10.1111/os.70131</x:v>
      </x:c>
      <x:c r="D1155" s="3" t="str">
        <x:v>Exclude at title/abstract</x:v>
      </x:c>
      <x:c r="E1155" s="3" t="str">
        <x:v>Nonrandomised design stated.</x:v>
      </x:c>
      <x:c r="F1155" s="3"/>
    </x:row>
    <x:row r="1156" ht="51" customHeight="1">
      <x:c r="A1156" s="3" t="str">
        <x:v>Efficacy and Safety of Unilateral Biportal Endoscopy Compared With Transforaminal Route Percutaneous Endoscopic Lumbar Decompression in the Treatment of Lumbar Spinal stenosis: Minimum 1-year Follow-up</x:v>
      </x:c>
      <x:c r="B1156" s="3" t="str">
        <x:v>2025</x:v>
      </x:c>
      <x:c r="C1156" s="3" t="str">
        <x:v>10.2147/JPR.S493602</x:v>
      </x:c>
      <x:c r="D1156" s="3" t="str">
        <x:v>Exclude at title/abstract</x:v>
      </x:c>
      <x:c r="E1156" s="3" t="str">
        <x:v>No identifiable eligible randomised endoscopic versus non-endoscopic lumbar stenosis comparison.</x:v>
      </x:c>
      <x:c r="F1156" s="3"/>
    </x:row>
    <x:row r="1157" ht="51" customHeight="1">
      <x:c r="A1157" s="3" t="str">
        <x:v>Efficacy and safety of unilateral biportal endoscopy compared with microscopic decompression in the treatment of lumbar spinal stenosis: A systematic review and updated meta-analysis</x:v>
      </x:c>
      <x:c r="B1157" s="3" t="str">
        <x:v>2023</x:v>
      </x:c>
      <x:c r="C1157" s="3" t="str">
        <x:v>10.3892/etm.2023.12008</x:v>
      </x:c>
      <x:c r="D1157" s="3" t="str">
        <x:v>Exclude at title/abstract</x:v>
      </x:c>
      <x:c r="E1157" s="3" t="str">
        <x:v>Secondary evidence, not an original RCT.</x:v>
      </x:c>
      <x:c r="F1157" s="3"/>
    </x:row>
    <x:row r="1158" ht="51" customHeight="1">
      <x:c r="A1158" s="3" t="str">
        <x:v>Efficacy and safety of unilateral biportal endoscopy compared with microscopic decompression in the treatment of lumbar spinal stenosis: A protocol for systematic review and meta-analysis</x:v>
      </x:c>
      <x:c r="B1158" s="3" t="str">
        <x:v>2021</x:v>
      </x:c>
      <x:c r="C1158" s="3" t="str">
        <x:v>10.1097/MD.0000000000027970</x:v>
      </x:c>
      <x:c r="D1158" s="3" t="str">
        <x:v>Exclude at title/abstract</x:v>
      </x:c>
      <x:c r="E1158" s="3" t="str">
        <x:v>Secondary evidence, not an original RCT.</x:v>
      </x:c>
      <x:c r="F1158" s="3"/>
    </x:row>
    <x:row r="1159" ht="51" customHeight="1">
      <x:c r="A1159" s="3" t="str">
        <x:v>Efficacy and safety of percutaneous transforaminal endoscopic surgery (PTES) compared with MIS-TLIF for surgical treatment of lumbar degenerative disease in elderly patients: A retrospective cohort study</x:v>
      </x:c>
      <x:c r="B1159" s="3" t="str">
        <x:v>2022</x:v>
      </x:c>
      <x:c r="C1159" s="3" t="str">
        <x:v>10.3389/fsurg.2022.1083953</x:v>
      </x:c>
      <x:c r="D1159" s="3" t="str">
        <x:v>Exclude at title/abstract</x:v>
      </x:c>
      <x:c r="E1159" s="3" t="str">
        <x:v>Nonrandomised design stated.</x:v>
      </x:c>
      <x:c r="F1159" s="3"/>
    </x:row>
    <x:row r="1160" ht="37" customHeight="1">
      <x:c r="A1160" s="3" t="str">
        <x:v>Efficacy and safety of percutaneous transforaminal endoscopic discectomy in the treatment of lumbar spinal stenosis combined with osteoporosis</x:v>
      </x:c>
      <x:c r="B1160" s="3" t="str">
        <x:v>2019</x:v>
      </x:c>
      <x:c r="C1160" s="3" t="str">
        <x:v>10.1590/1806-9282.65.6.779</x:v>
      </x:c>
      <x:c r="D1160" s="3" t="str">
        <x:v>Exclude at title/abstract</x:v>
      </x:c>
      <x:c r="E1160" s="3" t="str">
        <x:v>No identifiable eligible randomised endoscopic versus non-endoscopic lumbar stenosis comparison.</x:v>
      </x:c>
      <x:c r="F1160" s="3"/>
    </x:row>
    <x:row r="1161" ht="51" customHeight="1">
      <x:c r="A1161" s="3" t="str">
        <x:v>Efficacy and safety of percutaneous endoscopic decompression via transforaminal and interlaminar approaches for lumbar spine stenosis: Protocol for a systematic review and meta-analysis</x:v>
      </x:c>
      <x:c r="B1161" s="3" t="str">
        <x:v>2020</x:v>
      </x:c>
      <x:c r="C1161" s="3" t="str">
        <x:v>10.1097/MD.0000000000018555</x:v>
      </x:c>
      <x:c r="D1161" s="3" t="str">
        <x:v>Exclude at title/abstract</x:v>
      </x:c>
      <x:c r="E1161" s="3" t="str">
        <x:v>Secondary evidence, not an original RCT.</x:v>
      </x:c>
      <x:c r="F1161" s="3"/>
    </x:row>
    <x:row r="1162" ht="51" customHeight="1">
      <x:c r="A1162" s="3" t="str">
        <x:v>Efficacy and safety of multidrug cocktail injections in postoperative pain management for lumbar microendoscopic decompression surgery: a prospective randomized controlled trial</x:v>
      </x:c>
      <x:c r="B1162" s="3" t="str">
        <x:v>2025</x:v>
      </x:c>
      <x:c r="C1162" s="3" t="str">
        <x:v>10.1007/s00586-024-08512-2</x:v>
      </x:c>
      <x:c r="D1162" s="3" t="str">
        <x:v>Exclude at title/abstract</x:v>
      </x:c>
      <x:c r="E1162" s="3" t="str">
        <x:v>No identifiable eligible randomised endoscopic versus non-endoscopic lumbar stenosis comparison.</x:v>
      </x:c>
      <x:c r="F1162" s="3"/>
    </x:row>
    <x:row r="1163" ht="37" customHeight="1">
      <x:c r="A1163" s="3" t="str">
        <x:v>Efficacy and Safety of Full-endoscopic Decompression via Interlaminar Approach for Central or Lateral Recess Spinal Stenosis of the Lumbar Spine: Erratum</x:v>
      </x:c>
      <x:c r="B1163" s="3" t="str">
        <x:v>2019</x:v>
      </x:c>
      <x:c r="C1163" s="3" t="str">
        <x:v>10.1097/BRS.0000000000002988</x:v>
      </x:c>
      <x:c r="D1163" s="3" t="str">
        <x:v>Exclude at title/abstract</x:v>
      </x:c>
      <x:c r="E1163" s="3" t="str">
        <x:v>No identifiable eligible randomised endoscopic versus non-endoscopic lumbar stenosis comparison.</x:v>
      </x:c>
      <x:c r="F1163" s="3"/>
    </x:row>
    <x:row r="1164" ht="37" customHeight="1">
      <x:c r="A1164" s="3" t="str">
        <x:v>Efficacy and Safety of Full-endoscopic Decompression via Interlaminar Approach for Central or Lateral Recess Spinal Stenosis of the Lumbar Spine: A Meta-analysis</x:v>
      </x:c>
      <x:c r="B1164" s="3" t="str">
        <x:v>2018</x:v>
      </x:c>
      <x:c r="C1164" s="3" t="str">
        <x:v>10.1097/BRS.0000000000002708</x:v>
      </x:c>
      <x:c r="D1164" s="3" t="str">
        <x:v>Exclude at title/abstract</x:v>
      </x:c>
      <x:c r="E1164" s="3" t="str">
        <x:v>Secondary evidence, not an original RCT.</x:v>
      </x:c>
      <x:c r="F1164" s="3"/>
    </x:row>
    <x:row r="1165" ht="37" customHeight="1">
      <x:c r="A1165" s="3" t="str">
        <x:v>Efficacy and safety of epidural anesthesia versus local anesthesia in percutaneous transforaminal endoscopic discectomy: a systematic review and meta-analysis</x:v>
      </x:c>
      <x:c r="B1165" s="3" t="str">
        <x:v>2022</x:v>
      </x:c>
      <x:c r="C1165" s="3" t="str">
        <x:v>10.21037/apm-21-3413</x:v>
      </x:c>
      <x:c r="D1165" s="3" t="str">
        <x:v>Exclude at title/abstract</x:v>
      </x:c>
      <x:c r="E1165" s="3" t="str">
        <x:v>Secondary evidence, not an original RCT.</x:v>
      </x:c>
      <x:c r="F1165" s="3"/>
    </x:row>
    <x:row r="1166" ht="51" customHeight="1">
      <x:c r="A1166" s="3" t="str">
        <x:v>Efficacy and Safety of Endo-Surgi Plus Endoscopy, UBE Endoscopy, and Microdiscectomy Decompression Techniques for the Treatment of Lumbar Spinal Stenosis: A Prospective Multicenter Study</x:v>
      </x:c>
      <x:c r="B1166" s="3" t="str">
        <x:v>2024</x:v>
      </x:c>
      <x:c r="C1166" s="3"/>
      <x:c r="D1166" s="3" t="str">
        <x:v>Exclude at title/abstract</x:v>
      </x:c>
      <x:c r="E1166" s="3" t="str">
        <x:v>Protocol or registry record without usable trial results.</x:v>
      </x:c>
      <x:c r="F1166" s="3"/>
    </x:row>
    <x:row r="1167" ht="37" customHeight="1">
      <x:c r="A1167" s="3" t="str">
        <x:v>Efficacy and Safety of Biportal Endoscopic Decompressive Laminectomy in Octogenarians With Severe Lumbar Spinal Stenosis</x:v>
      </x:c>
      <x:c r="B1167" s="3" t="str">
        <x:v>2024</x:v>
      </x:c>
      <x:c r="C1167" s="3" t="str">
        <x:v>10.14444/8649</x:v>
      </x:c>
      <x:c r="D1167" s="3" t="str">
        <x:v>Exclude at title/abstract</x:v>
      </x:c>
      <x:c r="E1167" s="3" t="str">
        <x:v>Nonrandomised design stated.</x:v>
      </x:c>
      <x:c r="F1167" s="3"/>
    </x:row>
    <x:row r="1168" ht="37" customHeight="1">
      <x:c r="A1168" s="3" t="str">
        <x:v>Efficacy and Complications of Unilateral Biportal Endoscopic Spinal Surgery for Lumbar Spinal Stenosis: A Meta-Analysis and Systematic Review</x:v>
      </x:c>
      <x:c r="B1168" s="3" t="str">
        <x:v>2022</x:v>
      </x:c>
      <x:c r="C1168" s="3" t="str">
        <x:v>10.1016/j.wneu.2021.12.005</x:v>
      </x:c>
      <x:c r="D1168" s="3" t="str">
        <x:v>Exclude at title/abstract</x:v>
      </x:c>
      <x:c r="E1168" s="3" t="str">
        <x:v>Secondary evidence, not an original RCT.</x:v>
      </x:c>
      <x:c r="F1168" s="3"/>
    </x:row>
    <x:row r="1169" ht="37" customHeight="1">
      <x:c r="A1169" s="3" t="str">
        <x:v>Effects of unilateral endoscopic facetectomy on spinal stability</x:v>
      </x:c>
      <x:c r="B1169" s="3" t="str">
        <x:v>2007</x:v>
      </x:c>
      <x:c r="C1169" s="3" t="str">
        <x:v>10.1097/01.bsd.0000211256.05626.6b</x:v>
      </x:c>
      <x:c r="D1169" s="3" t="str">
        <x:v>Exclude at title/abstract</x:v>
      </x:c>
      <x:c r="E1169" s="3" t="str">
        <x:v>No identifiable eligible randomised endoscopic versus non-endoscopic lumbar stenosis comparison.</x:v>
      </x:c>
      <x:c r="F1169" s="3"/>
    </x:row>
    <x:row r="1170" ht="37" customHeight="1">
      <x:c r="A1170" s="3" t="str">
        <x:v>Effects of unilateral biportal endoscopic transforaminal lumbar interbody fusion on paraspinal muscles</x:v>
      </x:c>
      <x:c r="B1170" s="3" t="str">
        <x:v>2025</x:v>
      </x:c>
      <x:c r="C1170" s="3" t="str">
        <x:v>10.12307/2025.831</x:v>
      </x:c>
      <x:c r="D1170" s="3" t="str">
        <x:v>Exclude at title/abstract</x:v>
      </x:c>
      <x:c r="E1170" s="3" t="str">
        <x:v>Nonrandomised design stated.</x:v>
      </x:c>
      <x:c r="F1170" s="3"/>
    </x:row>
    <x:row r="1171" ht="37" customHeight="1">
      <x:c r="A1171" s="3" t="str">
        <x:v>Effects of two endoscopic posterior lumbar interbody fusion surgical sequences for treatment of unstable lumbar spinal stenosis: a retrospective study</x:v>
      </x:c>
      <x:c r="B1171" s="3" t="str">
        <x:v>2025</x:v>
      </x:c>
      <x:c r="C1171" s="3" t="str">
        <x:v>10.3389/fsurg.2025.1631903</x:v>
      </x:c>
      <x:c r="D1171" s="3" t="str">
        <x:v>Exclude at title/abstract</x:v>
      </x:c>
      <x:c r="E1171" s="3" t="str">
        <x:v>Nonrandomised design stated.</x:v>
      </x:c>
      <x:c r="F1171" s="3"/>
    </x:row>
    <x:row r="1172" ht="51" customHeight="1">
      <x:c r="A1172" s="3" t="str">
        <x:v>Effects of transcutaneous electrical acupoint stimulation (TEAS) on early mobilisation in patients undergoing unilateral biportal endoscopic discectomy: a study for a prospective randomized controlled trial</x:v>
      </x:c>
      <x:c r="B1172" s="3" t="str">
        <x:v>2024</x:v>
      </x:c>
      <x:c r="C1172" s="3"/>
      <x:c r="D1172" s="3" t="str">
        <x:v>Exclude at title/abstract</x:v>
      </x:c>
      <x:c r="E1172" s="3" t="str">
        <x:v>Protocol or registry record without usable trial results.</x:v>
      </x:c>
      <x:c r="F1172" s="3"/>
    </x:row>
    <x:row r="1173" ht="51" customHeight="1">
      <x:c r="A1173" s="3" t="str">
        <x:v>Effects of percutaneous large-channel spinal endoscopic decompression on stress response, lumbar stability, and disability index in elderly patients with single-segment degenerative lumbar spinal stenosis</x:v>
      </x:c>
      <x:c r="B1173" s="3" t="str">
        <x:v>2025</x:v>
      </x:c>
      <x:c r="C1173" s="3" t="str">
        <x:v>10.1097/MD.0000000000046461</x:v>
      </x:c>
      <x:c r="D1173" s="3" t="str">
        <x:v>Exclude at title/abstract</x:v>
      </x:c>
      <x:c r="E1173" s="3" t="str">
        <x:v>Nonrandomised design stated.</x:v>
      </x:c>
      <x:c r="F1173" s="3"/>
    </x:row>
    <x:row r="1174" ht="37" customHeight="1">
      <x:c r="A1174" s="3" t="str">
        <x:v>Effects of Fluid Gelatin for Lumbar Spinal Stenosis Undergoing Lumbar Endoscopic Bilateral Decompression: A Prospective, Randomized Controlled Trial</x:v>
      </x:c>
      <x:c r="B1174" s="3" t="str">
        <x:v>2025</x:v>
      </x:c>
      <x:c r="C1174" s="3" t="str">
        <x:v>10.1111/os.14373</x:v>
      </x:c>
      <x:c r="D1174" s="3" t="str">
        <x:v>Exclude at title/abstract</x:v>
      </x:c>
      <x:c r="E1174" s="3" t="str">
        <x:v>No identifiable eligible randomised endoscopic versus non-endoscopic lumbar stenosis comparison.</x:v>
      </x:c>
      <x:c r="F1174" s="3"/>
    </x:row>
    <x:row r="1175" ht="37" customHeight="1">
      <x:c r="A1175" s="3" t="str">
        <x:v>Effectiveness of surgery for lumbar spinal stenosis: A systematic review and meta-analysis</x:v>
      </x:c>
      <x:c r="B1175" s="3" t="str">
        <x:v>2015</x:v>
      </x:c>
      <x:c r="C1175" s="3" t="str">
        <x:v>10.1371/journal.pone.0122800</x:v>
      </x:c>
      <x:c r="D1175" s="3" t="str">
        <x:v>Exclude at title/abstract</x:v>
      </x:c>
      <x:c r="E1175" s="3" t="str">
        <x:v>Secondary evidence, not an original RCT.</x:v>
      </x:c>
      <x:c r="F1175" s="3"/>
    </x:row>
    <x:row r="1176" ht="37" customHeight="1">
      <x:c r="A1176" s="3" t="str">
        <x:v>Effectiveness of posterior decompression techniques compared with conventional laminectomy for lumbar stenosis</x:v>
      </x:c>
      <x:c r="B1176" s="3" t="str">
        <x:v>2015</x:v>
      </x:c>
      <x:c r="C1176" s="3" t="str">
        <x:v>10.1002/14651858.CD010036.pub2</x:v>
      </x:c>
      <x:c r="D1176" s="3" t="str">
        <x:v>Exclude at title/abstract</x:v>
      </x:c>
      <x:c r="E1176" s="3" t="str">
        <x:v>Protocol or registry record without usable trial results.</x:v>
      </x:c>
      <x:c r="F1176" s="3"/>
    </x:row>
    <x:row r="1177" ht="37" customHeight="1">
      <x:c r="A1177" s="3" t="str">
        <x:v>Effectiveness of percutaneous key lesion endoscopic lumbar decompression for the treatment of lumbar spinal stenosis in octogenarian patients</x:v>
      </x:c>
      <x:c r="B1177" s="3" t="str">
        <x:v>2024</x:v>
      </x:c>
      <x:c r="C1177" s="3" t="str">
        <x:v>10.1371/journal.pone.0300836</x:v>
      </x:c>
      <x:c r="D1177" s="3" t="str">
        <x:v>Exclude at title/abstract</x:v>
      </x:c>
      <x:c r="E1177" s="3" t="str">
        <x:v>No identifiable eligible randomised endoscopic versus non-endoscopic lumbar stenosis comparison.</x:v>
      </x:c>
      <x:c r="F1177" s="3"/>
    </x:row>
    <x:row r="1178" ht="37" customHeight="1">
      <x:c r="A1178" s="3" t="str">
        <x:v>Effectiveness of percutaneous endoscopic spine surgery for treatment of lumbar spine disorders with intraspinal ossification</x:v>
      </x:c>
      <x:c r="B1178" s="3" t="str">
        <x:v>2017</x:v>
      </x:c>
      <x:c r="C1178" s="3" t="str">
        <x:v>10.7507/1002-1892.201705108</x:v>
      </x:c>
      <x:c r="D1178" s="3" t="str">
        <x:v>Exclude at title/abstract</x:v>
      </x:c>
      <x:c r="E1178" s="3" t="str">
        <x:v>No identifiable eligible randomised endoscopic versus non-endoscopic lumbar stenosis comparison.</x:v>
      </x:c>
      <x:c r="F1178" s="3"/>
    </x:row>
    <x:row r="1179" ht="37" customHeight="1">
      <x:c r="A1179" s="3" t="str">
        <x:v>Effectiveness of minimally invasive transforaminal lumbar interbody fusion assisted with microscope in treatment of lumbar degenerative disease</x:v>
      </x:c>
      <x:c r="B1179" s="3" t="str">
        <x:v>2013</x:v>
      </x:c>
      <x:c r="C1179" s="3"/>
      <x:c r="D1179" s="3" t="str">
        <x:v>Exclude at title/abstract</x:v>
      </x:c>
      <x:c r="E1179" s="3" t="str">
        <x:v>Nonrandomised design stated.</x:v>
      </x:c>
      <x:c r="F1179" s="3"/>
    </x:row>
    <x:row r="1180" ht="51" customHeight="1">
      <x:c r="A1180" s="3" t="str">
        <x:v>Effectiveness of Gelatin-Thrombin Matrix Sealants (Floseal) on Postoperative Spinal Epidural Hematoma during Single-Level Lumbar Decompression Using Biportal Endoscopic Spine Surgery: Clinical and Magnetic Resonance Image Study</x:v>
      </x:c>
      <x:c r="B1180" s="3" t="str">
        <x:v>2020</x:v>
      </x:c>
      <x:c r="C1180" s="3" t="str">
        <x:v>10.1155/2020/4801641</x:v>
      </x:c>
      <x:c r="D1180" s="3" t="str">
        <x:v>Exclude at title/abstract</x:v>
      </x:c>
      <x:c r="E1180" s="3" t="str">
        <x:v>No identifiable eligible randomised endoscopic versus non-endoscopic lumbar stenosis comparison.</x:v>
      </x:c>
      <x:c r="F1180" s="3"/>
    </x:row>
    <x:row r="1181" ht="51" customHeight="1">
      <x:c r="A1181" s="3" t="str">
        <x:v>Effectiveness of Gelatin-Thrombin Matrix Sealants (Floseal R) on Postoperative Spinal Epidural Hematoma during Single-Level Lumbar Decompression Using Biportal Endoscopic Spine Surgery: Clinical and Magnetic Resonance Image Study</x:v>
      </x:c>
      <x:c r="B1181" s="3" t="str">
        <x:v>2020</x:v>
      </x:c>
      <x:c r="C1181" s="3" t="str">
        <x:v>10.1155/2020/4801641</x:v>
      </x:c>
      <x:c r="D1181" s="3" t="str">
        <x:v>Exclude at title/abstract</x:v>
      </x:c>
      <x:c r="E1181" s="3" t="str">
        <x:v>No identifiable eligible randomised endoscopic versus non-endoscopic lumbar stenosis comparison.</x:v>
      </x:c>
      <x:c r="F1181" s="3"/>
    </x:row>
    <x:row r="1182" ht="51" customHeight="1">
      <x:c r="A1182" s="3" t="str">
        <x:v>Effectiveness of a Gelatin-Thrombin Matrix Sealant (Floseal) for Reducing Blood Loss During Microendoscopic Decompression Surgery for Lumbar Spinal Canal Stenosis: A Retrospective Cohort Study</x:v>
      </x:c>
      <x:c r="B1182" s="3" t="str">
        <x:v>2023</x:v>
      </x:c>
      <x:c r="C1182" s="3" t="str">
        <x:v>10.1177/21925682211008835</x:v>
      </x:c>
      <x:c r="D1182" s="3" t="str">
        <x:v>Exclude at title/abstract</x:v>
      </x:c>
      <x:c r="E1182" s="3" t="str">
        <x:v>Nonrandomised design stated.</x:v>
      </x:c>
      <x:c r="F1182" s="3"/>
    </x:row>
    <x:row r="1183" ht="51" customHeight="1">
      <x:c r="A1183" s="3" t="str">
        <x:v>Effectiveness of a Gelatin-Thrombin Matrix Sealant (Floseal R) for Reducing Blood Loss During Microendoscopic Decompression Surgery for Lumbar Spinal Canal Stenosis: A Retrospective Cohort Study</x:v>
      </x:c>
      <x:c r="B1183" s="3" t="str">
        <x:v>2023</x:v>
      </x:c>
      <x:c r="C1183" s="3" t="str">
        <x:v>10.1177/21925682211008835</x:v>
      </x:c>
      <x:c r="D1183" s="3" t="str">
        <x:v>Exclude at title/abstract</x:v>
      </x:c>
      <x:c r="E1183" s="3" t="str">
        <x:v>Nonrandomised design stated.</x:v>
      </x:c>
      <x:c r="F1183" s="3"/>
    </x:row>
    <x:row r="1184" ht="37" customHeight="1">
      <x:c r="A1184" s="3" t="str">
        <x:v>Effective Biportal Endoscopic Spine Surgery Technique With Better Facet Joint Preserving for Lumbar Lateral Recess Stenosis</x:v>
      </x:c>
      <x:c r="B1184" s="3" t="str">
        <x:v>2025</x:v>
      </x:c>
      <x:c r="C1184" s="3" t="str">
        <x:v>10.14444/8734</x:v>
      </x:c>
      <x:c r="D1184" s="3" t="str">
        <x:v>Exclude at title/abstract</x:v>
      </x:c>
      <x:c r="E1184" s="3" t="str">
        <x:v>Nonrandomised design stated.</x:v>
      </x:c>
      <x:c r="F1184" s="3"/>
    </x:row>
    <x:row r="1185" ht="51" customHeight="1">
      <x:c r="A1185" s="3" t="str">
        <x:v>Effect of Vertebral Morphology on Radiographic and Symptomatic Lumbar Spinal Stenosis in Patients Undergoing Microendoscopic Decompression Surgery: A Retrospective Cohort Study</x:v>
      </x:c>
      <x:c r="B1185" s="3" t="str">
        <x:v>2025</x:v>
      </x:c>
      <x:c r="C1185" s="3" t="str">
        <x:v>10.7759/cureus.79586</x:v>
      </x:c>
      <x:c r="D1185" s="3" t="str">
        <x:v>Exclude at title/abstract</x:v>
      </x:c>
      <x:c r="E1185" s="3" t="str">
        <x:v>Nonrandomised design stated.</x:v>
      </x:c>
      <x:c r="F1185" s="3"/>
    </x:row>
    <x:row r="1186" ht="37" customHeight="1">
      <x:c r="A1186" s="3" t="str">
        <x:v>Effect of Tranexamic Acid on Hidden Blood Loss in Percutaneous Endoscopic Transforaminal Lumbar Interbody Fusion: A Retrospective Study</x:v>
      </x:c>
      <x:c r="B1186" s="3" t="str">
        <x:v>2024</x:v>
      </x:c>
      <x:c r="C1186" s="3" t="str">
        <x:v>10.2147/TCRM.S462784</x:v>
      </x:c>
      <x:c r="D1186" s="3" t="str">
        <x:v>Exclude at title/abstract</x:v>
      </x:c>
      <x:c r="E1186" s="3" t="str">
        <x:v>Nonrandomised design stated.</x:v>
      </x:c>
      <x:c r="F1186" s="3"/>
    </x:row>
    <x:row r="1187" ht="37" customHeight="1">
      <x:c r="A1187" s="3" t="str">
        <x:v>Effect of saline irrigation temperature difference on postoperative acute pain and hypothermia during biportal endoscopic spine surgery</x:v>
      </x:c>
      <x:c r="B1187" s="3" t="str">
        <x:v>2024</x:v>
      </x:c>
      <x:c r="C1187" s="3" t="str">
        <x:v>10.1007/s00586-024-08322-6</x:v>
      </x:c>
      <x:c r="D1187" s="3" t="str">
        <x:v>Exclude at title/abstract</x:v>
      </x:c>
      <x:c r="E1187" s="3" t="str">
        <x:v>Nonrandomised design stated.</x:v>
      </x:c>
      <x:c r="F1187" s="3"/>
    </x:row>
    <x:row r="1188" ht="37" customHeight="1">
      <x:c r="A1188" s="3" t="str">
        <x:v>Effect of irrigation fluid temperature on perioperative hypothermia and metabolic acidosis during unilateral biportal endoscopic spine surgery</x:v>
      </x:c>
      <x:c r="B1188" s="3" t="str">
        <x:v>2026</x:v>
      </x:c>
      <x:c r="C1188" s="3" t="str">
        <x:v>10.1007/s00586-026-10309-4</x:v>
      </x:c>
      <x:c r="D1188" s="3" t="str">
        <x:v>Exclude at title/abstract</x:v>
      </x:c>
      <x:c r="E1188" s="3" t="str">
        <x:v>Nonrandomised design stated.</x:v>
      </x:c>
      <x:c r="F1188" s="3"/>
    </x:row>
    <x:row r="1189" ht="37" customHeight="1">
      <x:c r="A1189" s="3" t="str">
        <x:v>Effect of intravenous lidocaine on intraoperative intracranial pressure and postoperative recovery quality during unilateral biportal endoscopic spinal surgery</x:v>
      </x:c>
      <x:c r="B1189" s="3" t="str">
        <x:v>2025</x:v>
      </x:c>
      <x:c r="C1189" s="3"/>
      <x:c r="D1189" s="3" t="str">
        <x:v>Exclude at title/abstract</x:v>
      </x:c>
      <x:c r="E1189" s="3" t="str">
        <x:v>Protocol or registry record without usable trial results.</x:v>
      </x:c>
      <x:c r="F1189" s="3"/>
    </x:row>
    <x:row r="1190" ht="37" customHeight="1">
      <x:c r="A1190" s="3" t="str">
        <x:v>Effect of finite element simulation of bilateral lumbar spinal canal decompression under single-channel splintered endoscope on lumbar biomechanics</x:v>
      </x:c>
      <x:c r="B1190" s="3" t="str">
        <x:v>2024</x:v>
      </x:c>
      <x:c r="C1190" s="3" t="str">
        <x:v>10.12307/2024.071</x:v>
      </x:c>
      <x:c r="D1190" s="3" t="str">
        <x:v>Exclude at title/abstract</x:v>
      </x:c>
      <x:c r="E1190" s="3" t="str">
        <x:v>Wrong population or nonclinical model.</x:v>
      </x:c>
      <x:c r="F1190" s="3"/>
    </x:row>
    <x:row r="1191" ht="37" customHeight="1">
      <x:c r="A1191" s="3" t="str">
        <x:v>Effect of Facet Joint Resection on Postoperative Radiographic and Clinical Outcomes After Microendoscopic Laminectomy for Single-Level Lumbar Spinal Stenosis</x:v>
      </x:c>
      <x:c r="B1191" s="3" t="str">
        <x:v>2024</x:v>
      </x:c>
      <x:c r="C1191" s="3" t="str">
        <x:v>10.1016/j.wneu.2024.10.052</x:v>
      </x:c>
      <x:c r="D1191" s="3" t="str">
        <x:v>Exclude at title/abstract</x:v>
      </x:c>
      <x:c r="E1191" s="3" t="str">
        <x:v>Nonrandomised design stated.</x:v>
      </x:c>
      <x:c r="F1191" s="3"/>
    </x:row>
    <x:row r="1192" ht="37" customHeight="1">
      <x:c r="A1192" s="3" t="str">
        <x:v>Effect of Different Interventions on Lumbar Spinal Stenosis: A Systematic Evaluation and Network Meta-Analysis</x:v>
      </x:c>
      <x:c r="B1192" s="3" t="str">
        <x:v>2025</x:v>
      </x:c>
      <x:c r="C1192" s="3" t="str">
        <x:v>10.1016/j.wneu.2024.11.042</x:v>
      </x:c>
      <x:c r="D1192" s="3" t="str">
        <x:v>Exclude at title/abstract</x:v>
      </x:c>
      <x:c r="E1192" s="3" t="str">
        <x:v>Secondary evidence, not an original RCT.</x:v>
      </x:c>
      <x:c r="F1192" s="3"/>
    </x:row>
    <x:row r="1193" ht="51" customHeight="1">
      <x:c r="A1193" s="3" t="str">
        <x:v>Effect of Degenerative Spondylolisthesis on the Clinical Outcome of Unilateral Biportal Endoscopy for Lumbar Spinal Stenosis: a Single-center, Prospective Cohort Trial Protocol</x:v>
      </x:c>
      <x:c r="B1193" s="3" t="str">
        <x:v>2024</x:v>
      </x:c>
      <x:c r="C1193" s="3"/>
      <x:c r="D1193" s="3" t="str">
        <x:v>Exclude at title/abstract</x:v>
      </x:c>
      <x:c r="E1193" s="3" t="str">
        <x:v>Protocol or registry record without usable trial results.</x:v>
      </x:c>
      <x:c r="F1193" s="3"/>
    </x:row>
    <x:row r="1194" ht="37" customHeight="1">
      <x:c r="A1194" s="3" t="str">
        <x:v>Effect of combination of lateral recess decompression by Tessys technique and PTED in patients suffering from contralateral symptoms of lumbar disc herniation</x:v>
      </x:c>
      <x:c r="B1194" s="3" t="str">
        <x:v>2019</x:v>
      </x:c>
      <x:c r="C1194" s="3" t="str">
        <x:v>10.1177/2058739218822862</x:v>
      </x:c>
      <x:c r="D1194" s="3" t="str">
        <x:v>Exclude at title/abstract</x:v>
      </x:c>
      <x:c r="E1194" s="3" t="str">
        <x:v>Primary disc-herniation/discectomy question.</x:v>
      </x:c>
      <x:c r="F1194" s="3"/>
    </x:row>
    <x:row r="1195" ht="51" customHeight="1">
      <x:c r="A1195" s="3" t="str">
        <x:v>Effect of body mass index and disc degeneration on lumbar biomechanics after unilateral biportal endoscopy-unilateral laminectomy bilateral decompression for lumbar spinal stenosis: a finite element study</x:v>
      </x:c>
      <x:c r="B1195" s="3" t="str">
        <x:v>2026</x:v>
      </x:c>
      <x:c r="C1195" s="3" t="str">
        <x:v>10.3389/fbioe.2026.1752088</x:v>
      </x:c>
      <x:c r="D1195" s="3" t="str">
        <x:v>Exclude at title/abstract</x:v>
      </x:c>
      <x:c r="E1195" s="3" t="str">
        <x:v>Wrong population or nonclinical model.</x:v>
      </x:c>
      <x:c r="F1195" s="3"/>
    </x:row>
    <x:row r="1196" ht="37" customHeight="1">
      <x:c r="A1196" s="3" t="str">
        <x:v>Effect analysis of different concentrations of Ropivacaine combined with sufentanil intraspinal anesthesia in large channel spinal endoscopic surgery</x:v>
      </x:c>
      <x:c r="B1196" s="3" t="str">
        <x:v>2023</x:v>
      </x:c>
      <x:c r="C1196" s="3"/>
      <x:c r="D1196" s="3" t="str">
        <x:v>Exclude at title/abstract</x:v>
      </x:c>
      <x:c r="E1196" s="3" t="str">
        <x:v>Protocol or registry record without usable trial results.</x:v>
      </x:c>
      <x:c r="F1196" s="3"/>
    </x:row>
    <x:row r="1197" ht="37" customHeight="1">
      <x:c r="A1197" s="3" t="str">
        <x:v>Editor's perspective January 2021</x:v>
      </x:c>
      <x:c r="B1197" s="3" t="str">
        <x:v>2021</x:v>
      </x:c>
      <x:c r="C1197" s="3" t="str">
        <x:v>10.1016/j.ijsu.2021.01.001</x:v>
      </x:c>
      <x:c r="D1197" s="3" t="str">
        <x:v>Exclude at title/abstract</x:v>
      </x:c>
      <x:c r="E1197" s="3" t="str">
        <x:v>No identifiable eligible randomised endoscopic versus non-endoscopic lumbar stenosis comparison.</x:v>
      </x:c>
      <x:c r="F1197" s="3"/>
    </x:row>
    <x:row r="1198" ht="30" customHeight="1">
      <x:c r="A1198" s="3" t="str">
        <x:v>Economic comparisons of endoscopic spine surgery: a systematic review</x:v>
      </x:c>
      <x:c r="B1198" s="3" t="str">
        <x:v>2023</x:v>
      </x:c>
      <x:c r="C1198" s="3" t="str">
        <x:v>10.1007/s00586-023-07699-0</x:v>
      </x:c>
      <x:c r="D1198" s="3" t="str">
        <x:v>Exclude at title/abstract</x:v>
      </x:c>
      <x:c r="E1198" s="3" t="str">
        <x:v>Secondary evidence, not an original RCT.</x:v>
      </x:c>
      <x:c r="F1198" s="3"/>
    </x:row>
    <x:row r="1199" ht="37" customHeight="1">
      <x:c r="A1199" s="3" t="str">
        <x:v>Early-stage lumbar paraspinal muscle injury: endoscopic versus transforaminal lumbar interbody fusion: a retrospective comparative analysis</x:v>
      </x:c>
      <x:c r="B1199" s="3" t="str">
        <x:v>2025</x:v>
      </x:c>
      <x:c r="C1199" s="3" t="str">
        <x:v>10.1186/s13018-025-06235-8</x:v>
      </x:c>
      <x:c r="D1199" s="3" t="str">
        <x:v>Exclude at title/abstract</x:v>
      </x:c>
      <x:c r="E1199" s="3" t="str">
        <x:v>Nonrandomised design stated.</x:v>
      </x:c>
      <x:c r="F1199" s="3"/>
    </x:row>
    <x:row r="1200" ht="37" customHeight="1">
      <x:c r="A1200" s="3" t="str">
        <x:v>Early-middle stage effect of percutaneous spinal endoscopic BEIS technique for lumbar spinal stenosis</x:v>
      </x:c>
      <x:c r="B1200" s="3" t="str">
        <x:v>2019</x:v>
      </x:c>
      <x:c r="C1200" s="3" t="str">
        <x:v>10.3969/j.issn.1003-0034.2019.03.011</x:v>
      </x:c>
      <x:c r="D1200" s="3" t="str">
        <x:v>Exclude at title/abstract</x:v>
      </x:c>
      <x:c r="E1200" s="3" t="str">
        <x:v>Nonrandomised design stated.</x:v>
      </x:c>
      <x:c r="F1200" s="3"/>
    </x:row>
    <x:row r="1201" ht="37" customHeight="1">
      <x:c r="A1201" s="3" t="str">
        <x:v>Early-effectiveness of unilateral biportal endoscopic laminectomy in treatment of two-level lumbar spinal stenosis</x:v>
      </x:c>
      <x:c r="B1201" s="3" t="str">
        <x:v>2023</x:v>
      </x:c>
      <x:c r="C1201" s="3" t="str">
        <x:v>10.7507/1002-1892.202302014</x:v>
      </x:c>
      <x:c r="D1201" s="3" t="str">
        <x:v>Exclude at title/abstract</x:v>
      </x:c>
      <x:c r="E1201" s="3" t="str">
        <x:v>Nonrandomised design stated.</x:v>
      </x:c>
      <x:c r="F1201" s="3"/>
    </x:row>
    <x:row r="1202" ht="37" customHeight="1">
      <x:c r="A1202" s="3" t="str">
        <x:v>Early return to activity after minimally invasive full endoscopic decompression surgery in medical doctors</x:v>
      </x:c>
      <x:c r="B1202" s="3" t="str">
        <x:v>2020</x:v>
      </x:c>
      <x:c r="C1202" s="3" t="str">
        <x:v>10.21037/jss.2019.08.05</x:v>
      </x:c>
      <x:c r="D1202" s="3" t="str">
        <x:v>Exclude at title/abstract</x:v>
      </x:c>
      <x:c r="E1202" s="3" t="str">
        <x:v>No identifiable eligible randomised endoscopic versus non-endoscopic lumbar stenosis comparison.</x:v>
      </x:c>
      <x:c r="F1202" s="3"/>
    </x:row>
    <x:row r="1203" ht="37" customHeight="1">
      <x:c r="A1203" s="3" t="str">
        <x:v>Early results of full-endoscopic decompression of lumbar central canal stenosis by outside-in technique: A clinical and radiographic study</x:v>
      </x:c>
      <x:c r="B1203" s="3" t="str">
        <x:v>2021</x:v>
      </x:c>
      <x:c r="C1203" s="3" t="str">
        <x:v>10.1097/MD.0000000000027356</x:v>
      </x:c>
      <x:c r="D1203" s="3" t="str">
        <x:v>Exclude at title/abstract</x:v>
      </x:c>
      <x:c r="E1203" s="3" t="str">
        <x:v>Nonrandomised design stated.</x:v>
      </x:c>
      <x:c r="F1203" s="3"/>
    </x:row>
    <x:row r="1204" ht="37" customHeight="1">
      <x:c r="A1204" s="3" t="str">
        <x:v>Early Readmission and Reoperation After Percutaneous Transforaminal Endoscopic Decompression for Degenerative Lumbar Spinal Stenosis: Incidence and Risk Factors</x:v>
      </x:c>
      <x:c r="B1204" s="3" t="str">
        <x:v>2022</x:v>
      </x:c>
      <x:c r="C1204" s="3" t="str">
        <x:v>10.2147/RMHP.S388020</x:v>
      </x:c>
      <x:c r="D1204" s="3" t="str">
        <x:v>Exclude at title/abstract</x:v>
      </x:c>
      <x:c r="E1204" s="3" t="str">
        <x:v>Nonrandomised design stated.</x:v>
      </x:c>
      <x:c r="F1204" s="3"/>
    </x:row>
    <x:row r="1205" ht="51" customHeight="1">
      <x:c r="A1205" s="3" t="str">
        <x:v>Early Outcomes of Endoscopic Contralateral Foraminal and Lateral Recess Decompression via an Interlaminar Approach in Patients with Unilateral Radiculopathy from Unilateral Foraminal Stenosis</x:v>
      </x:c>
      <x:c r="B1205" s="3" t="str">
        <x:v>2017</x:v>
      </x:c>
      <x:c r="C1205" s="3" t="str">
        <x:v>10.1016/j.wneu.2017.09.018</x:v>
      </x:c>
      <x:c r="D1205" s="3" t="str">
        <x:v>Exclude at title/abstract</x:v>
      </x:c>
      <x:c r="E1205" s="3" t="str">
        <x:v>Nonrandomised design stated.</x:v>
      </x:c>
      <x:c r="F1205" s="3"/>
    </x:row>
    <x:row r="1206" ht="37" customHeight="1">
      <x:c r="A1206" s="3" t="str">
        <x:v>Early outcomes of 270-degree spinal canal decompression by using TESSYS-ISEE technique in patients with lumbar spinal stenosis combined with disk herniation</x:v>
      </x:c>
      <x:c r="B1206" s="3" t="str">
        <x:v>2019</x:v>
      </x:c>
      <x:c r="C1206" s="3" t="str">
        <x:v>10.1007/s00586-018-5655-4</x:v>
      </x:c>
      <x:c r="D1206" s="3" t="str">
        <x:v>Exclude at title/abstract</x:v>
      </x:c>
      <x:c r="E1206" s="3" t="str">
        <x:v>No identifiable eligible randomised endoscopic versus non-endoscopic lumbar stenosis comparison.</x:v>
      </x:c>
      <x:c r="F1206" s="3"/>
    </x:row>
    <x:row r="1207" ht="30" customHeight="1">
      <x:c r="A1207" s="3" t="str">
        <x:v>Early experience with endoscopic revision of lumbar spinal fusions</x:v>
      </x:c>
      <x:c r="B1207" s="3" t="str">
        <x:v>2016</x:v>
      </x:c>
      <x:c r="C1207" s="3" t="str">
        <x:v>10.3171/2015.10.FOCUS15503</x:v>
      </x:c>
      <x:c r="D1207" s="3" t="str">
        <x:v>Exclude at title/abstract</x:v>
      </x:c>
      <x:c r="E1207" s="3" t="str">
        <x:v>Nonrandomised design stated.</x:v>
      </x:c>
      <x:c r="F1207" s="3"/>
    </x:row>
    <x:row r="1208" ht="37" customHeight="1">
      <x:c r="A1208" s="3" t="str">
        <x:v>Early efficacy observation of the unilateral biportal endoscopic technique in the treatment of multi-level lumbar spinal stenosis</x:v>
      </x:c>
      <x:c r="B1208" s="3" t="str">
        <x:v>2024</x:v>
      </x:c>
      <x:c r="C1208" s="3" t="str">
        <x:v>10.1186/s13018-024-04575-5</x:v>
      </x:c>
      <x:c r="D1208" s="3" t="str">
        <x:v>Exclude at title/abstract</x:v>
      </x:c>
      <x:c r="E1208" s="3" t="str">
        <x:v>Nonrandomised design stated.</x:v>
      </x:c>
      <x:c r="F1208" s="3"/>
    </x:row>
    <x:row r="1209" ht="51" customHeight="1">
      <x:c r="A1209" s="3" t="str">
        <x:v>Early effectiveness of posterior 180-degree decompression via unilateral biportal endoscopy in treatment of lumbar spinal stenosis combined with MSU-1 lumbar disc herniation</x:v>
      </x:c>
      <x:c r="B1209" s="3" t="str">
        <x:v>2025</x:v>
      </x:c>
      <x:c r="C1209" s="3" t="str">
        <x:v>10.7507/1002-1892.202504083</x:v>
      </x:c>
      <x:c r="D1209" s="3" t="str">
        <x:v>Exclude at title/abstract</x:v>
      </x:c>
      <x:c r="E1209" s="3" t="str">
        <x:v>Nonrandomised design stated.</x:v>
      </x:c>
      <x:c r="F1209" s="3"/>
    </x:row>
    <x:row r="1210" ht="37" customHeight="1">
      <x:c r="A1210" s="3" t="str">
        <x:v>Early Detection of Colon Cancer Following Incidental Finding of Clostridium septicum Bacteremia</x:v>
      </x:c>
      <x:c r="B1210" s="3" t="str">
        <x:v>2019</x:v>
      </x:c>
      <x:c r="C1210" s="3" t="str">
        <x:v>10.1177/2324709619832050</x:v>
      </x:c>
      <x:c r="D1210" s="3" t="str">
        <x:v>Exclude at title/abstract</x:v>
      </x:c>
      <x:c r="E1210" s="3" t="str">
        <x:v>No identifiable eligible randomised endoscopic versus non-endoscopic lumbar stenosis comparison.</x:v>
      </x:c>
      <x:c r="F1210" s="3"/>
    </x:row>
    <x:row r="1211" ht="37" customHeight="1">
      <x:c r="A1211" s="3" t="str">
        <x:v>Early Clinical Results of Percutaneous Endoscopic Transforaminal Lumbar Interbody Fusion: A New Modified Technique for Treating Degenerative Lumbar Spondylolisthesis</x:v>
      </x:c>
      <x:c r="B1211" s="3" t="str">
        <x:v>2019</x:v>
      </x:c>
      <x:c r="C1211" s="3" t="str">
        <x:v>10.22603/ssrr.2018-0058</x:v>
      </x:c>
      <x:c r="D1211" s="3" t="str">
        <x:v>Exclude at title/abstract</x:v>
      </x:c>
      <x:c r="E1211" s="3" t="str">
        <x:v>Index fusion / instrumentation comparison.</x:v>
      </x:c>
      <x:c r="F1211" s="3"/>
    </x:row>
    <x:row r="1212" ht="37" customHeight="1">
      <x:c r="A1212" s="3" t="str">
        <x:v>Early clinical outcomes of simultaneous biportal endoscopic decompression for tandem spinal stenosis: a single-center retrospective study</x:v>
      </x:c>
      <x:c r="B1212" s="3" t="str">
        <x:v>2026</x:v>
      </x:c>
      <x:c r="C1212" s="3" t="str">
        <x:v>10.21037/jss-2026-1-0059</x:v>
      </x:c>
      <x:c r="D1212" s="3" t="str">
        <x:v>Exclude at title/abstract</x:v>
      </x:c>
      <x:c r="E1212" s="3" t="str">
        <x:v>Nonrandomised design stated.</x:v>
      </x:c>
      <x:c r="F1212" s="3"/>
    </x:row>
    <x:row r="1213" ht="51" customHeight="1">
      <x:c r="A1213" s="3" t="str">
        <x:v>Early Clinical Evaluation of Percutaneous Full-endoscopic Transforaminal Lumbar Interbody Fusion with Pedicle Screw Insertion for Treating Degenerative Lumbar Spinal Stenosis</x:v>
      </x:c>
      <x:c r="B1213" s="3" t="str">
        <x:v>2021</x:v>
      </x:c>
      <x:c r="C1213" s="3" t="str">
        <x:v>10.1111/os.12900</x:v>
      </x:c>
      <x:c r="D1213" s="3" t="str">
        <x:v>Exclude at title/abstract</x:v>
      </x:c>
      <x:c r="E1213" s="3" t="str">
        <x:v>Nonrandomised design stated.</x:v>
      </x:c>
      <x:c r="F1213" s="3"/>
    </x:row>
    <x:row r="1214" ht="51" customHeight="1">
      <x:c r="A1214" s="3" t="str">
        <x:v>Early Clinical and Radiologic Evaluation of Unilateral Biportal Endoscopic Unilateral Laminotomy and Bilateral Decompression in Degenerative Lumbar Spinal Stenosis: A Retrospective Study</x:v>
      </x:c>
      <x:c r="B1214" s="3" t="str">
        <x:v>2024</x:v>
      </x:c>
      <x:c r="C1214" s="3" t="str">
        <x:v>10.1055/a-2281-2135</x:v>
      </x:c>
      <x:c r="D1214" s="3" t="str">
        <x:v>Exclude at title/abstract</x:v>
      </x:c>
      <x:c r="E1214" s="3" t="str">
        <x:v>Nonrandomised design stated.</x:v>
      </x:c>
      <x:c r="F1214" s="3"/>
    </x:row>
    <x:row r="1215" ht="51" customHeight="1">
      <x:c r="A1215" s="3" t="str">
        <x:v>Early Clinical and Radiologic Evaluation of Unilateral Biportal Endoscopic Unilateral Laminotomy and Bilateral Decompression in Degenerative Lumbar Spinal Stenosis: A Retrospective Study</x:v>
      </x:c>
      <x:c r="B1215" s="3" t="str">
        <x:v>2025</x:v>
      </x:c>
      <x:c r="C1215" s="3" t="str">
        <x:v>10.1055/a-2281-2135</x:v>
      </x:c>
      <x:c r="D1215" s="3" t="str">
        <x:v>Residual duplicate</x:v>
      </x:c>
      <x:c r="E1215" s="3" t="str">
        <x:v>Same report as </x:v>
      </x:c>
      <x:c r="F1215" s="3"/>
    </x:row>
    <x:row r="1216" ht="37" customHeight="1">
      <x:c r="A1216" s="3" t="str">
        <x:v>Early Clinical and Radiologic Evaluation of Endoscopic Unilateral Laminectomy for Bilateral Decompression in Degenerative Lumbar Spinal Stenosis: A Retrospective Study</x:v>
      </x:c>
      <x:c r="B1216" s="3" t="str">
        <x:v>2025</x:v>
      </x:c>
      <x:c r="C1216" s="3" t="str">
        <x:v>10.14444/8725</x:v>
      </x:c>
      <x:c r="D1216" s="3" t="str">
        <x:v>Exclude at title/abstract</x:v>
      </x:c>
      <x:c r="E1216" s="3" t="str">
        <x:v>Nonrandomised design stated.</x:v>
      </x:c>
      <x:c r="F1216" s="3"/>
    </x:row>
    <x:row r="1217" ht="37" customHeight="1">
      <x:c r="A1217" s="3" t="str">
        <x:v>Early application of bilateral decompression under single channel endoscopic laminectomy in patients with adjacent vertebrae after lumbar fusion</x:v>
      </x:c>
      <x:c r="B1217" s="3" t="str">
        <x:v>2024</x:v>
      </x:c>
      <x:c r="C1217" s="3" t="str">
        <x:v>10.12200/j.issn.1003-0034.20240245</x:v>
      </x:c>
      <x:c r="D1217" s="3" t="str">
        <x:v>Exclude at title/abstract</x:v>
      </x:c>
      <x:c r="E1217" s="3" t="str">
        <x:v>Nonrandomised design stated.</x:v>
      </x:c>
      <x:c r="F1217" s="3"/>
    </x:row>
    <x:row r="1218" ht="37" customHeight="1">
      <x:c r="A1218" s="3" t="str">
        <x:v>Dysethesia due to irritation of the dorsal root ganglion following lumbar transforaminal endoscopy: Analysis of frequency and contributing factors</x:v>
      </x:c>
      <x:c r="B1218" s="3" t="str">
        <x:v>2020</x:v>
      </x:c>
      <x:c r="C1218" s="3" t="str">
        <x:v>10.1016/j.clineuro.2020.106073</x:v>
      </x:c>
      <x:c r="D1218" s="3" t="str">
        <x:v>Exclude at title/abstract</x:v>
      </x:c>
      <x:c r="E1218" s="3" t="str">
        <x:v>No identifiable eligible randomised endoscopic versus non-endoscopic lumbar stenosis comparison.</x:v>
      </x:c>
      <x:c r="F1218" s="3"/>
    </x:row>
    <x:row r="1219" ht="37" customHeight="1">
      <x:c r="A1219" s="3" t="str">
        <x:v>Dural Tears in Full-Endoscopic Unilateral Laminotomies for Bilateral Lumbar Decompression</x:v>
      </x:c>
      <x:c r="B1219" s="3" t="str">
        <x:v>2022</x:v>
      </x:c>
      <x:c r="C1219" s="3"/>
      <x:c r="D1219" s="3" t="str">
        <x:v>Exclude at title/abstract</x:v>
      </x:c>
      <x:c r="E1219" s="3" t="str">
        <x:v>No identifiable eligible randomised endoscopic versus non-endoscopic lumbar stenosis comparison.</x:v>
      </x:c>
      <x:c r="F1219" s="3"/>
    </x:row>
    <x:row r="1220" ht="37" customHeight="1">
      <x:c r="A1220" s="3" t="str">
        <x:v>Dural tears during lumbar spinal endoscopy: Surgeon skill, training, incidence, risk factors, and management</x:v>
      </x:c>
      <x:c r="B1220" s="3" t="str">
        <x:v>2021</x:v>
      </x:c>
      <x:c r="C1220" s="3" t="str">
        <x:v>10.14444/8038</x:v>
      </x:c>
      <x:c r="D1220" s="3" t="str">
        <x:v>Exclude at title/abstract</x:v>
      </x:c>
      <x:c r="E1220" s="3" t="str">
        <x:v>Nonrandomised design stated.</x:v>
      </x:c>
      <x:c r="F1220" s="3"/>
    </x:row>
    <x:row r="1221" ht="37" customHeight="1">
      <x:c r="A1221" s="3" t="str">
        <x:v>Dural tear with severe irrigation-related complications during unilateral biportal endoscopy under general anesthesia: a case series and literature review</x:v>
      </x:c>
      <x:c r="B1221" s="3" t="str">
        <x:v>2026</x:v>
      </x:c>
      <x:c r="C1221" s="3" t="str">
        <x:v>10.3389/fmed.2026.1776670</x:v>
      </x:c>
      <x:c r="D1221" s="3" t="str">
        <x:v>Exclude at title/abstract</x:v>
      </x:c>
      <x:c r="E1221" s="3" t="str">
        <x:v>Secondary evidence, not an original RCT.</x:v>
      </x:c>
      <x:c r="F1221" s="3"/>
    </x:row>
    <x:row r="1222" ht="37" customHeight="1">
      <x:c r="A1222" s="3" t="str">
        <x:v>Durability of Endoscopes Used During Routine Lumbar Endoscopy: An Analysis of Use Patterns, Common Failure Modes, Impact on Patient Care, and Contingency Plans</x:v>
      </x:c>
      <x:c r="B1222" s="3" t="str">
        <x:v>2021</x:v>
      </x:c>
      <x:c r="C1222" s="3" t="str">
        <x:v>10.14444/8146</x:v>
      </x:c>
      <x:c r="D1222" s="3" t="str">
        <x:v>Exclude at title/abstract</x:v>
      </x:c>
      <x:c r="E1222" s="3" t="str">
        <x:v>Nonrandomised design stated.</x:v>
      </x:c>
      <x:c r="F1222" s="3"/>
    </x:row>
    <x:row r="1223" ht="37" customHeight="1">
      <x:c r="A1223" s="3" t="str">
        <x:v>Double-Layer TachoSil Packing for Management of Incidental Durotomy During Percutaneous Stenoscopic Lumbar Decompression</x:v>
      </x:c>
      <x:c r="B1223" s="3" t="str">
        <x:v>2018</x:v>
      </x:c>
      <x:c r="C1223" s="3" t="str">
        <x:v>10.1016/j.wneu.2018.09.040</x:v>
      </x:c>
      <x:c r="D1223" s="3" t="str">
        <x:v>Exclude at title/abstract</x:v>
      </x:c>
      <x:c r="E1223" s="3" t="str">
        <x:v>No identifiable eligible randomised endoscopic versus non-endoscopic lumbar stenosis comparison.</x:v>
      </x:c>
      <x:c r="F1223" s="3"/>
    </x:row>
    <x:row r="1224" ht="65" customHeight="1">
      <x:c r="A1224" s="3" t="str">
        <x:v>Does the number of drain tubes influence the formation of postoperative spinal epidural hematoma following biportal endoscopic unilateral laminotomy for bilateral decompression (BE-ULBD) in patients with two-level adjacent lumbar spinal stenosis? a prospective randomized study</x:v>
      </x:c>
      <x:c r="B1224" s="3" t="str">
        <x:v>2025</x:v>
      </x:c>
      <x:c r="C1224" s="3" t="str">
        <x:v>10.1186/s13018-025-06042-1</x:v>
      </x:c>
      <x:c r="D1224" s="3" t="str">
        <x:v>Exclude at title/abstract</x:v>
      </x:c>
      <x:c r="E1224" s="3" t="str">
        <x:v>Protocol or registry record without usable trial results.</x:v>
      </x:c>
      <x:c r="F1224" s="3"/>
    </x:row>
    <x:row r="1225" ht="37" customHeight="1">
      <x:c r="A1225" s="3" t="str">
        <x:v>Does the drain placement technique affect the amount of postoperative spinal epidural hematoma after microendoscopic decompressive laminotomy for lumbar spinal stenosis?</x:v>
      </x:c>
      <x:c r="B1225" s="3" t="str">
        <x:v>2019</x:v>
      </x:c>
      <x:c r="C1225" s="3" t="str">
        <x:v>10.1177/2309499019869023</x:v>
      </x:c>
      <x:c r="D1225" s="3" t="str">
        <x:v>Exclude at title/abstract</x:v>
      </x:c>
      <x:c r="E1225" s="3" t="str">
        <x:v>No identifiable eligible randomised endoscopic versus non-endoscopic lumbar stenosis comparison.</x:v>
      </x:c>
      <x:c r="F1225" s="3"/>
    </x:row>
    <x:row r="1226" ht="51" customHeight="1">
      <x:c r="A1226" s="3" t="str">
        <x:v>Does prophylactic use of topical gelatin-thrombin matrix sealant affect postoperative drainage volume and hematoma formation following microendoscopic spine surgery? A randomized controlled trial</x:v>
      </x:c>
      <x:c r="B1226" s="3" t="str">
        <x:v>2021</x:v>
      </x:c>
      <x:c r="C1226" s="3" t="str">
        <x:v>10.1016/j.spinee.2020.11.004</x:v>
      </x:c>
      <x:c r="D1226" s="3" t="str">
        <x:v>Exclude at title/abstract</x:v>
      </x:c>
      <x:c r="E1226" s="3" t="str">
        <x:v>Adjunct haemostatic treatment comparison during microendoscopic surgery; no endoscopic versus non-endoscopic surgical comparison.</x:v>
      </x:c>
      <x:c r="F1226" s="3"/>
    </x:row>
    <x:row r="1227" ht="37" customHeight="1">
      <x:c r="A1227" s="3" t="str">
        <x:v>Does obesity and varying body mass index affect the clinical outcomes and safety of biportal endoscopic lumbar decompression? A comparative cohort study</x:v>
      </x:c>
      <x:c r="B1227" s="3" t="str">
        <x:v>2024</x:v>
      </x:c>
      <x:c r="C1227" s="3" t="str">
        <x:v>10.1007/s00701-024-06110-1</x:v>
      </x:c>
      <x:c r="D1227" s="3" t="str">
        <x:v>Exclude at title/abstract</x:v>
      </x:c>
      <x:c r="E1227" s="3" t="str">
        <x:v>Nonrandomised design stated.</x:v>
      </x:c>
      <x:c r="F1227" s="3"/>
    </x:row>
    <x:row r="1228" ht="37" customHeight="1">
      <x:c r="A1228" s="3" t="str">
        <x:v>Does country of origin influence research outcomes in operative interventions for lumbar spinal stenosis?</x:v>
      </x:c>
      <x:c r="B1228" s="3" t="str">
        <x:v>2021</x:v>
      </x:c>
      <x:c r="C1228" s="3" t="str">
        <x:v>10.1007/s00586-020-06691-2</x:v>
      </x:c>
      <x:c r="D1228" s="3" t="str">
        <x:v>Exclude at title/abstract</x:v>
      </x:c>
      <x:c r="E1228" s="3" t="str">
        <x:v>No identifiable eligible randomised endoscopic versus non-endoscopic lumbar stenosis comparison.</x:v>
      </x:c>
      <x:c r="F1228" s="3"/>
    </x:row>
    <x:row r="1229" ht="37" customHeight="1">
      <x:c r="A1229" s="3" t="str">
        <x:v>Does a Drain Tube Influence the Postoperative Epidural Haematoma for Lumbar Biportal Endoscopic Surgery? A Randomized, Controlled Trial</x:v>
      </x:c>
      <x:c r="B1229" s="3" t="str">
        <x:v>2024</x:v>
      </x:c>
      <x:c r="C1229" s="3"/>
      <x:c r="D1229" s="3" t="str">
        <x:v>Exclude at title/abstract</x:v>
      </x:c>
      <x:c r="E1229" s="3" t="str">
        <x:v>Protocol or registry record without usable trial results.</x:v>
      </x:c>
      <x:c r="F1229" s="3"/>
    </x:row>
    <x:row r="1230" ht="37" customHeight="1">
      <x:c r="A1230" s="3" t="str">
        <x:v>Does a Drain Tube Influence the Postoperative Epidural Haematoma for Lumbar Biportal Endoscopic Surgery?</x:v>
      </x:c>
      <x:c r="B1230" s="3" t="str">
        <x:v>2024</x:v>
      </x:c>
      <x:c r="C1230" s="3"/>
      <x:c r="D1230" s="3" t="str">
        <x:v>Exclude at title/abstract</x:v>
      </x:c>
      <x:c r="E1230" s="3" t="str">
        <x:v>No identifiable eligible randomised endoscopic versus non-endoscopic lumbar stenosis comparison.</x:v>
      </x:c>
      <x:c r="F1230" s="3"/>
    </x:row>
    <x:row r="1231" ht="37" customHeight="1">
      <x:c r="A1231" s="3" t="str">
        <x:v>Does "Coronal Root Angle" Serve as a Parameter in the Removal of Ventral Factors for Foraminal Stenosis at L5-S1 In Stand-alone Microendoscopic Decompression?</x:v>
      </x:c>
      <x:c r="B1231" s="3" t="str">
        <x:v>2020</x:v>
      </x:c>
      <x:c r="C1231" s="3" t="str">
        <x:v>10.1097/BRS.0000000000003653</x:v>
      </x:c>
      <x:c r="D1231" s="3" t="str">
        <x:v>Exclude at title/abstract</x:v>
      </x:c>
      <x:c r="E1231" s="3" t="str">
        <x:v>Nonrandomised design stated.</x:v>
      </x:c>
      <x:c r="F1231" s="3"/>
    </x:row>
    <x:row r="1232" ht="37" customHeight="1">
      <x:c r="A1232" s="3" t="str">
        <x:v>Diskoscope combined with screw-rod fixation for the treatment of lumbar spinal stenosis complicated by degree I dislocation</x:v>
      </x:c>
      <x:c r="B1232" s="3" t="str">
        <x:v>2008</x:v>
      </x:c>
      <x:c r="C1232" s="3"/>
      <x:c r="D1232" s="3" t="str">
        <x:v>Exclude at title/abstract</x:v>
      </x:c>
      <x:c r="E1232" s="3" t="str">
        <x:v>Index fusion / instrumentation comparison.</x:v>
      </x:c>
      <x:c r="F1232" s="3"/>
    </x:row>
    <x:row r="1233" ht="37" customHeight="1">
      <x:c r="A1233" s="3" t="str">
        <x:v>Direct foraminoplasty in endoscope-assisted transforaminal lumbar interbody fusion for the treatment of lumbar disc herniation</x:v>
      </x:c>
      <x:c r="B1233" s="3" t="str">
        <x:v>2020</x:v>
      </x:c>
      <x:c r="C1233" s="3" t="str">
        <x:v>10.1177/0300060519875372</x:v>
      </x:c>
      <x:c r="D1233" s="3" t="str">
        <x:v>Exclude at title/abstract</x:v>
      </x:c>
      <x:c r="E1233" s="3" t="str">
        <x:v>Index fusion / instrumentation comparison.</x:v>
      </x:c>
      <x:c r="F1233" s="3"/>
    </x:row>
    <x:row r="1234" ht="37" customHeight="1">
      <x:c r="A1234" s="3" t="str">
        <x:v>Diffuse symptomatic pneumocephalus after biportal endoscopic spinal surgery: illustrative case</x:v>
      </x:c>
      <x:c r="B1234" s="3" t="str">
        <x:v>2022</x:v>
      </x:c>
      <x:c r="C1234" s="3" t="str">
        <x:v>10.3171/CASE22168</x:v>
      </x:c>
      <x:c r="D1234" s="3" t="str">
        <x:v>Exclude at title/abstract</x:v>
      </x:c>
      <x:c r="E1234" s="3" t="str">
        <x:v>No identifiable eligible randomised endoscopic versus non-endoscopic lumbar stenosis comparison.</x:v>
      </x:c>
      <x:c r="F1234" s="3"/>
    </x:row>
    <x:row r="1235" ht="30" customHeight="1">
      <x:c r="A1235" s="3" t="str">
        <x:v>Differential Agnostic Effect Size Analysis of Lumbar Stenosis Surgeries</x:v>
      </x:c>
      <x:c r="B1235" s="3" t="str">
        <x:v>2022</x:v>
      </x:c>
      <x:c r="C1235" s="3" t="str">
        <x:v>10.14444/8222</x:v>
      </x:c>
      <x:c r="D1235" s="3" t="str">
        <x:v>Exclude at title/abstract</x:v>
      </x:c>
      <x:c r="E1235" s="3" t="str">
        <x:v>Secondary effect-size synthesis, not an original randomised trial.</x:v>
      </x:c>
      <x:c r="F1235" s="3"/>
    </x:row>
    <x:row r="1236" ht="37" customHeight="1">
      <x:c r="A1236" s="3" t="str">
        <x:v>Different lumbar fusion techniques for lumbar spinal stenosis: a Bayesian network meta-analysis</x:v>
      </x:c>
      <x:c r="B1236" s="3" t="str">
        <x:v>2023</x:v>
      </x:c>
      <x:c r="C1236" s="3" t="str">
        <x:v>10.1186/s12893-023-02242-w</x:v>
      </x:c>
      <x:c r="D1236" s="3" t="str">
        <x:v>Exclude at title/abstract</x:v>
      </x:c>
      <x:c r="E1236" s="3" t="str">
        <x:v>Secondary evidence, not an original RCT.</x:v>
      </x:c>
      <x:c r="F1236" s="3"/>
    </x:row>
    <x:row r="1237" ht="37" customHeight="1">
      <x:c r="A1237" s="3" t="str">
        <x:v>Diagnostic Role of Selective Spinal Nerve Block in Treatment of Lumbar Spine Diseases by Percutaneous Endoscopic Technique</x:v>
      </x:c>
      <x:c r="B1237" s="3" t="str">
        <x:v>2021</x:v>
      </x:c>
      <x:c r="C1237" s="3" t="str">
        <x:v>10.5137/1019-5149.JTN.29128-20.2</x:v>
      </x:c>
      <x:c r="D1237" s="3" t="str">
        <x:v>Exclude at title/abstract</x:v>
      </x:c>
      <x:c r="E1237" s="3" t="str">
        <x:v>Nonrandomised design stated.</x:v>
      </x:c>
      <x:c r="F1237" s="3"/>
    </x:row>
    <x:row r="1238" ht="37" customHeight="1">
      <x:c r="A1238" s="3" t="str">
        <x:v>Diagnosis of the Vertebral Level from Which Low Back or Leg Pain Originates. A Comparison of Clinical Evaluation, MRI and Epiduroscopy</x:v>
      </x:c>
      <x:c r="B1238" s="3" t="str">
        <x:v>2012</x:v>
      </x:c>
      <x:c r="C1238" s="3" t="str">
        <x:v>10.1111/j.1533-2500.2012.00549.x</x:v>
      </x:c>
      <x:c r="D1238" s="3" t="str">
        <x:v>Exclude at title/abstract</x:v>
      </x:c>
      <x:c r="E1238" s="3" t="str">
        <x:v>Nonrandomised design stated.</x:v>
      </x:c>
      <x:c r="F1238" s="3"/>
    </x:row>
    <x:row r="1239" ht="37" customHeight="1">
      <x:c r="A1239" s="3" t="str">
        <x:v>Diagnosis of the vertebral level from which low back or leg pain originates</x:v>
      </x:c>
      <x:c r="B1239" s="3" t="str">
        <x:v>2013</x:v>
      </x:c>
      <x:c r="C1239" s="3" t="str">
        <x:v>10.1097/AAP.0b013e3182a6a39d</x:v>
      </x:c>
      <x:c r="D1239" s="3" t="str">
        <x:v>Exclude at title/abstract</x:v>
      </x:c>
      <x:c r="E1239" s="3" t="str">
        <x:v>No identifiable eligible randomised endoscopic versus non-endoscopic lumbar stenosis comparison.</x:v>
      </x:c>
      <x:c r="F1239" s="3"/>
    </x:row>
    <x:row r="1240" ht="37" customHeight="1">
      <x:c r="A1240" s="3" t="str">
        <x:v>Diagnosis of spinal disease with ultrafine flexible fiberscopes in patients with chronic pain</x:v>
      </x:c>
      <x:c r="B1240" s="3" t="str">
        <x:v>2003</x:v>
      </x:c>
      <x:c r="C1240" s="3" t="str">
        <x:v>10.1097/01.BRS.0000083595.10862.98</x:v>
      </x:c>
      <x:c r="D1240" s="3" t="str">
        <x:v>Exclude at title/abstract</x:v>
      </x:c>
      <x:c r="E1240" s="3" t="str">
        <x:v>No identifiable eligible randomised endoscopic versus non-endoscopic lumbar stenosis comparison.</x:v>
      </x:c>
      <x:c r="F1240" s="3"/>
    </x:row>
    <x:row r="1241" ht="37" customHeight="1">
      <x:c r="A1241" s="3" t="str">
        <x:v>Dexmedetomidine use during epiduroscopy reduces fentanyl use and postoperative nausea and vomiting: A single-center retrospective study</x:v>
      </x:c>
      <x:c r="B1241" s="3" t="str">
        <x:v>2018</x:v>
      </x:c>
      <x:c r="C1241" s="3" t="str">
        <x:v>10.1177/2050312118756804</x:v>
      </x:c>
      <x:c r="D1241" s="3" t="str">
        <x:v>Exclude at title/abstract</x:v>
      </x:c>
      <x:c r="E1241" s="3" t="str">
        <x:v>Nonrandomised design stated.</x:v>
      </x:c>
      <x:c r="F1241" s="3"/>
    </x:row>
    <x:row r="1242" ht="30" customHeight="1">
      <x:c r="A1242" s="3" t="str">
        <x:v>Development of percutaneous endoscopic approach for lumbar disc herniations</x:v>
      </x:c>
      <x:c r="B1242" s="3" t="str">
        <x:v>2010</x:v>
      </x:c>
      <x:c r="C1242" s="3"/>
      <x:c r="D1242" s="3" t="str">
        <x:v>Exclude at title/abstract</x:v>
      </x:c>
      <x:c r="E1242" s="3" t="str">
        <x:v>Primary disc-herniation/discectomy question.</x:v>
      </x:c>
      <x:c r="F1242" s="3"/>
    </x:row>
    <x:row r="1243" ht="51" customHeight="1">
      <x:c r="A1243" s="3" t="str">
        <x:v>Development and validation of a symptom cluster assessment scale for patients with lumbar degenerative disease after unilateral biportal endoscopy surgery based on the symptom experience model</x:v>
      </x:c>
      <x:c r="B1243" s="3" t="str">
        <x:v>2026</x:v>
      </x:c>
      <x:c r="C1243" s="3" t="str">
        <x:v>10.1016/j.ijotn.2026.101283</x:v>
      </x:c>
      <x:c r="D1243" s="3" t="str">
        <x:v>Exclude at title/abstract</x:v>
      </x:c>
      <x:c r="E1243" s="3" t="str">
        <x:v>No identifiable eligible randomised endoscopic versus non-endoscopic lumbar stenosis comparison.</x:v>
      </x:c>
      <x:c r="F1243" s="3"/>
    </x:row>
    <x:row r="1244" ht="37" customHeight="1">
      <x:c r="A1244" s="3" t="str">
        <x:v>Determination of Work Related to Endoscopic Decompression of Lumbar Spinal Stenosis</x:v>
      </x:c>
      <x:c r="B1244" s="3" t="str">
        <x:v>2023</x:v>
      </x:c>
      <x:c r="C1244" s="3" t="str">
        <x:v>10.3390/jpm13040614</x:v>
      </x:c>
      <x:c r="D1244" s="3" t="str">
        <x:v>Exclude at title/abstract</x:v>
      </x:c>
      <x:c r="E1244" s="3" t="str">
        <x:v>No identifiable eligible randomised endoscopic versus non-endoscopic lumbar stenosis comparison.</x:v>
      </x:c>
      <x:c r="F1244" s="3"/>
    </x:row>
    <x:row r="1245" ht="37" customHeight="1">
      <x:c r="A1245" s="3" t="str">
        <x:v>Design of a robot-assisted system for transforaminal percutaneous endoscopic lumbar surgeries: study protocol</x:v>
      </x:c>
      <x:c r="B1245" s="3" t="str">
        <x:v>2020</x:v>
      </x:c>
      <x:c r="C1245" s="3" t="str">
        <x:v>10.1186/s13018-020-02003-y</x:v>
      </x:c>
      <x:c r="D1245" s="3" t="str">
        <x:v>Exclude at title/abstract</x:v>
      </x:c>
      <x:c r="E1245" s="3" t="str">
        <x:v>Protocol or registry record without usable trial results.</x:v>
      </x:c>
      <x:c r="F1245" s="3"/>
    </x:row>
    <x:row r="1246" ht="51" customHeight="1">
      <x:c r="A1246" s="3" t="str">
        <x:v>Description and assessment of deep ligamentum flavum-preserved modified minimally invasive transforaminal lumbar interbody fusion via unilateral biportal endoscopic assistance: a one-year retrospective cohort study</x:v>
      </x:c>
      <x:c r="B1246" s="3" t="str">
        <x:v>2026</x:v>
      </x:c>
      <x:c r="C1246" s="3" t="str">
        <x:v>10.1007/s00586-026-09924-y</x:v>
      </x:c>
      <x:c r="D1246" s="3" t="str">
        <x:v>Exclude at title/abstract</x:v>
      </x:c>
      <x:c r="E1246" s="3" t="str">
        <x:v>Nonrandomised design stated.</x:v>
      </x:c>
      <x:c r="F1246" s="3"/>
    </x:row>
    <x:row r="1247" ht="37" customHeight="1">
      <x:c r="A1247" s="3" t="str">
        <x:v>Delta large-channel technique versus microscopy-assisted laminar fenestration decompression for lumbar spinal stenosis: a one-year prospective cohort study</x:v>
      </x:c>
      <x:c r="B1247" s="3" t="str">
        <x:v>2023</x:v>
      </x:c>
      <x:c r="C1247" s="3" t="str">
        <x:v>10.1186/s12891-023-06143-0</x:v>
      </x:c>
      <x:c r="D1247" s="3" t="str">
        <x:v>Exclude at title/abstract</x:v>
      </x:c>
      <x:c r="E1247" s="3" t="str">
        <x:v>Nonrandomised design stated.</x:v>
      </x:c>
      <x:c r="F1247" s="3"/>
    </x:row>
    <x:row r="1248" ht="37" customHeight="1">
      <x:c r="A1248" s="3" t="str">
        <x:v>Delta large-channel endoscopy versus unilateral biportal endoscopy decompressive laminectomy for lumbar spinal stenosis: a prospective randomized controlled trial</x:v>
      </x:c>
      <x:c r="B1248" s="3" t="str">
        <x:v>2025</x:v>
      </x:c>
      <x:c r="C1248" s="3" t="str">
        <x:v>10.1186/s13018-024-05409-0</x:v>
      </x:c>
      <x:c r="D1248" s="3" t="str">
        <x:v>Exclude at title/abstract</x:v>
      </x:c>
      <x:c r="E1248" s="3" t="str">
        <x:v>Endoscopic versus endoscopic comparison.</x:v>
      </x:c>
      <x:c r="F1248" s="3"/>
    </x:row>
    <x:row r="1249" ht="37" customHeight="1">
      <x:c r="A1249" s="3" t="str">
        <x:v>Delayed herniation of cauda equina root through occult dural tear following unilateral biportal endoscopic decompression: illustrative case</x:v>
      </x:c>
      <x:c r="B1249" s="3" t="str">
        <x:v>2025</x:v>
      </x:c>
      <x:c r="C1249" s="3" t="str">
        <x:v>10.3171/CASE25438</x:v>
      </x:c>
      <x:c r="D1249" s="3" t="str">
        <x:v>Exclude at title/abstract</x:v>
      </x:c>
      <x:c r="E1249" s="3" t="str">
        <x:v>No identifiable eligible randomised endoscopic versus non-endoscopic lumbar stenosis comparison.</x:v>
      </x:c>
      <x:c r="F1249" s="3"/>
    </x:row>
    <x:row r="1250" ht="37" customHeight="1">
      <x:c r="A1250" s="3" t="str">
        <x:v>Degenerative spondylolisthesis and unilateral biportal endoscopic decompression for lumbar spinal stenosis: a single-center, prospective cohort trial protocol</x:v>
      </x:c>
      <x:c r="B1250" s="3" t="str">
        <x:v>2025</x:v>
      </x:c>
      <x:c r="C1250" s="3" t="str">
        <x:v>10.1186/s12891-025-09179-6</x:v>
      </x:c>
      <x:c r="D1250" s="3" t="str">
        <x:v>Exclude at title/abstract</x:v>
      </x:c>
      <x:c r="E1250" s="3" t="str">
        <x:v>Protocol or registry record without usable trial results.</x:v>
      </x:c>
      <x:c r="F1250" s="3"/>
    </x:row>
    <x:row r="1251" ht="30" customHeight="1">
      <x:c r="A1251" s="3" t="str">
        <x:v>Degenerative lumbar spondylolisthesis: Surgical treatmentwith instrumented plif</x:v>
      </x:c>
      <x:c r="B1251" s="3" t="str">
        <x:v>2010</x:v>
      </x:c>
      <x:c r="C1251" s="3" t="str">
        <x:v>10.1007/s00586-010-1375-0</x:v>
      </x:c>
      <x:c r="D1251" s="3" t="str">
        <x:v>Exclude at title/abstract</x:v>
      </x:c>
      <x:c r="E1251" s="3" t="str">
        <x:v>Nonrandomised design stated.</x:v>
      </x:c>
      <x:c r="F1251" s="3"/>
    </x:row>
    <x:row r="1252" ht="37" customHeight="1">
      <x:c r="A1252" s="3" t="str">
        <x:v>Degenerative Lumbar Spondylolisthesis with Spinal Stenosis: A Comparative Study of 5-Year Outcomes Following Decompression with Fusion and Microendoscopic Decompression</x:v>
      </x:c>
      <x:c r="B1252" s="3" t="str">
        <x:v>2018</x:v>
      </x:c>
      <x:c r="C1252" s="3" t="str">
        <x:v>10.4184/asj.2018.12.1.132</x:v>
      </x:c>
      <x:c r="D1252" s="3" t="str">
        <x:v>Exclude at title/abstract</x:v>
      </x:c>
      <x:c r="E1252" s="3" t="str">
        <x:v>Nonrandomised design stated.</x:v>
      </x:c>
      <x:c r="F1252" s="3"/>
    </x:row>
    <x:row r="1253" ht="37" customHeight="1">
      <x:c r="A1253" s="3" t="str">
        <x:v>Degenerative Lumbar Spondylolisthesis Patients With Movement-related Low Back Pain Have Less Postoperative Satisfaction After Decompression Alone</x:v>
      </x:c>
      <x:c r="B1253" s="3" t="str">
        <x:v>2022</x:v>
      </x:c>
      <x:c r="C1253" s="3" t="str">
        <x:v>10.1097/BRS.0000000000004377</x:v>
      </x:c>
      <x:c r="D1253" s="3" t="str">
        <x:v>Exclude at title/abstract</x:v>
      </x:c>
      <x:c r="E1253" s="3" t="str">
        <x:v>Nonrandomised design stated.</x:v>
      </x:c>
      <x:c r="F1253" s="3"/>
    </x:row>
    <x:row r="1254" ht="30" customHeight="1">
      <x:c r="A1254" s="3" t="str">
        <x:v>Degenerative disease of the thoracic spine. Surgical treatment</x:v>
      </x:c>
      <x:c r="B1254" s="3" t="str">
        <x:v>2011</x:v>
      </x:c>
      <x:c r="C1254" s="3"/>
      <x:c r="D1254" s="3" t="str">
        <x:v>Exclude at title/abstract</x:v>
      </x:c>
      <x:c r="E1254" s="3" t="str">
        <x:v>Wrong population or nonclinical model.</x:v>
      </x:c>
      <x:c r="F1254" s="3"/>
    </x:row>
    <x:row r="1255" ht="37" customHeight="1">
      <x:c r="A1255" s="3" t="str">
        <x:v>Degenerative central lumbar spinal stenosis: is endoscopic decompression through bilateral transforaminal approach sufficient?</x:v>
      </x:c>
      <x:c r="B1255" s="3" t="str">
        <x:v>2020</x:v>
      </x:c>
      <x:c r="C1255" s="3" t="str">
        <x:v>10.1186/s12891-020-03722-3</x:v>
      </x:c>
      <x:c r="D1255" s="3" t="str">
        <x:v>Exclude at title/abstract</x:v>
      </x:c>
      <x:c r="E1255" s="3" t="str">
        <x:v>Nonrandomised design stated.</x:v>
      </x:c>
      <x:c r="F1255" s="3"/>
    </x:row>
    <x:row r="1256" ht="37" customHeight="1">
      <x:c r="A1256" s="3" t="str">
        <x:v>Deep learning-based detection of lumbar spinal canal stenosis using convolutional neural networks</x:v>
      </x:c>
      <x:c r="B1256" s="3" t="str">
        <x:v>2024</x:v>
      </x:c>
      <x:c r="C1256" s="3" t="str">
        <x:v>10.1016/j.spinee.2024.06.009</x:v>
      </x:c>
      <x:c r="D1256" s="3" t="str">
        <x:v>Exclude at title/abstract</x:v>
      </x:c>
      <x:c r="E1256" s="3" t="str">
        <x:v>No identifiable eligible randomised endoscopic versus non-endoscopic lumbar stenosis comparison.</x:v>
      </x:c>
      <x:c r="F1256" s="3"/>
    </x:row>
    <x:row r="1257" ht="37" customHeight="1">
      <x:c r="A1257" s="3" t="str">
        <x:v>Deep Learning for Lumbar Spine MRI Reporting: A Welcome Tool for Radiologists</x:v>
      </x:c>
      <x:c r="B1257" s="3" t="str">
        <x:v>2021</x:v>
      </x:c>
      <x:c r="C1257" s="3" t="str">
        <x:v>10.1148/radiol.2021210730</x:v>
      </x:c>
      <x:c r="D1257" s="3" t="str">
        <x:v>Exclude at title/abstract</x:v>
      </x:c>
      <x:c r="E1257" s="3" t="str">
        <x:v>No identifiable eligible randomised endoscopic versus non-endoscopic lumbar stenosis comparison.</x:v>
      </x:c>
      <x:c r="F1257" s="3"/>
    </x:row>
    <x:row r="1258" ht="37" customHeight="1">
      <x:c r="A1258" s="3" t="str">
        <x:v>Decompression via unilateral biportal endoscopy for severe degenerative lumbar spinal stenosis: A comparative study with decompression via open discectomy</x:v>
      </x:c>
      <x:c r="B1258" s="3" t="str">
        <x:v>2023</x:v>
      </x:c>
      <x:c r="C1258" s="3" t="str">
        <x:v>10.3389/fneur.2023.1132698</x:v>
      </x:c>
      <x:c r="D1258" s="3" t="str">
        <x:v>Exclude at title/abstract</x:v>
      </x:c>
      <x:c r="E1258" s="3" t="str">
        <x:v>Nonrandomised design stated.</x:v>
      </x:c>
      <x:c r="F1258" s="3"/>
    </x:row>
    <x:row r="1259" ht="37" customHeight="1">
      <x:c r="A1259" s="3" t="str">
        <x:v>Decompression Using Minimally Invasive Surgery for Lumbar Spinal Stenosis Associated with Degenerative Spondylolisthesis: A Review</x:v>
      </x:c>
      <x:c r="B1259" s="3" t="str">
        <x:v>2021</x:v>
      </x:c>
      <x:c r="C1259" s="3" t="str">
        <x:v>10.1007/s40122-021-00293-6</x:v>
      </x:c>
      <x:c r="D1259" s="3" t="str">
        <x:v>Exclude at title/abstract</x:v>
      </x:c>
      <x:c r="E1259" s="3" t="str">
        <x:v>No identifiable eligible randomised endoscopic versus non-endoscopic lumbar stenosis comparison.</x:v>
      </x:c>
      <x:c r="F1259" s="3"/>
    </x:row>
    <x:row r="1260" ht="37" customHeight="1">
      <x:c r="A1260" s="3" t="str">
        <x:v>Decompression of lumbar lateral spinal stenosis: full-endoscopic, interlaminar technique</x:v>
      </x:c>
      <x:c r="B1260" s="3" t="str">
        <x:v>2013</x:v>
      </x:c>
      <x:c r="C1260" s="3" t="str">
        <x:v>10.1007/s00064-012-0195-2</x:v>
      </x:c>
      <x:c r="D1260" s="3" t="str">
        <x:v>Exclude at title/abstract</x:v>
      </x:c>
      <x:c r="E1260" s="3" t="str">
        <x:v>No identifiable eligible randomised endoscopic versus non-endoscopic lumbar stenosis comparison.</x:v>
      </x:c>
      <x:c r="F1260" s="3"/>
    </x:row>
    <x:row r="1261" ht="37" customHeight="1">
      <x:c r="A1261" s="3" t="str">
        <x:v>Decompression alone is effective in lumbar spinal stenosis with degenerative spondylolisthesis</x:v>
      </x:c>
      <x:c r="B1261" s="3" t="str">
        <x:v>2012</x:v>
      </x:c>
      <x:c r="C1261" s="3" t="str">
        <x:v>10.1016/j.spinee.2012.08.257</x:v>
      </x:c>
      <x:c r="D1261" s="3" t="str">
        <x:v>Exclude at title/abstract</x:v>
      </x:c>
      <x:c r="E1261" s="3" t="str">
        <x:v>No identifiable eligible randomised endoscopic versus non-endoscopic lumbar stenosis comparison.</x:v>
      </x:c>
      <x:c r="F1261" s="3"/>
    </x:row>
    <x:row r="1262" ht="37" customHeight="1">
      <x:c r="A1262" s="3" t="str">
        <x:v>Decompression After Posterior Lumbar Interbody Fusion without Moving Implant via Unilateral Biportal Endoscopic Technique</x:v>
      </x:c>
      <x:c r="B1262" s="3" t="str">
        <x:v>2025</x:v>
      </x:c>
      <x:c r="C1262" s="3" t="str">
        <x:v>10.3791/67690</x:v>
      </x:c>
      <x:c r="D1262" s="3" t="str">
        <x:v>Exclude at title/abstract</x:v>
      </x:c>
      <x:c r="E1262" s="3" t="str">
        <x:v>Index fusion / instrumentation comparison.</x:v>
      </x:c>
      <x:c r="F1262" s="3"/>
    </x:row>
    <x:row r="1263" ht="37" customHeight="1">
      <x:c r="A1263" s="3" t="str">
        <x:v>Current techniques of endoscopic decompression in spine surgery</x:v>
      </x:c>
      <x:c r="B1263" s="3" t="str">
        <x:v>2019</x:v>
      </x:c>
      <x:c r="C1263" s="3" t="str">
        <x:v>10.21037/atm.2019.07.98</x:v>
      </x:c>
      <x:c r="D1263" s="3" t="str">
        <x:v>Exclude at title/abstract</x:v>
      </x:c>
      <x:c r="E1263" s="3" t="str">
        <x:v>No identifiable eligible randomised endoscopic versus non-endoscopic lumbar stenosis comparison.</x:v>
      </x:c>
      <x:c r="F1263" s="3"/>
    </x:row>
    <x:row r="1264" ht="37" customHeight="1">
      <x:c r="A1264" s="3" t="str">
        <x:v>Current status of PELD (Percutaneous Endoscopic Lumbar Discectomy)</x:v>
      </x:c>
      <x:c r="B1264" s="3" t="str">
        <x:v>2009</x:v>
      </x:c>
      <x:c r="C1264" s="3" t="str">
        <x:v>10.7887/jcns.18.875</x:v>
      </x:c>
      <x:c r="D1264" s="3" t="str">
        <x:v>Exclude at title/abstract</x:v>
      </x:c>
      <x:c r="E1264" s="3" t="str">
        <x:v>No identifiable eligible randomised endoscopic versus non-endoscopic lumbar stenosis comparison.</x:v>
      </x:c>
      <x:c r="F1264" s="3"/>
    </x:row>
    <x:row r="1265" ht="37" customHeight="1">
      <x:c r="A1265" s="3" t="str">
        <x:v>Current Status and research hotspots in the field of full endoscopic spine surgery: A bibliometric analysis</x:v>
      </x:c>
      <x:c r="B1265" s="3" t="str">
        <x:v>2022</x:v>
      </x:c>
      <x:c r="C1265" s="3" t="str">
        <x:v>10.3389/fsurg.2022.989513</x:v>
      </x:c>
      <x:c r="D1265" s="3" t="str">
        <x:v>Exclude at title/abstract</x:v>
      </x:c>
      <x:c r="E1265" s="3" t="str">
        <x:v>Secondary evidence, not an original RCT.</x:v>
      </x:c>
      <x:c r="F1265" s="3"/>
    </x:row>
    <x:row r="1266" ht="37" customHeight="1">
      <x:c r="A1266" s="3" t="str">
        <x:v>Current status and progress of percutaneous spinal endoscopy in the treatment of degenerative lumbar spinal stenosis</x:v>
      </x:c>
      <x:c r="B1266" s="3" t="str">
        <x:v>2022</x:v>
      </x:c>
      <x:c r="C1266" s="3" t="str">
        <x:v>10.12200/j.issn.1003-0034.2022.04.019</x:v>
      </x:c>
      <x:c r="D1266" s="3" t="str">
        <x:v>Exclude at title/abstract</x:v>
      </x:c>
      <x:c r="E1266" s="3" t="str">
        <x:v>No identifiable eligible randomised endoscopic versus non-endoscopic lumbar stenosis comparison.</x:v>
      </x:c>
      <x:c r="F1266" s="3"/>
    </x:row>
    <x:row r="1267" ht="37" customHeight="1">
      <x:c r="A1267" s="3" t="str">
        <x:v>Current role and future perspectives of endoscopic spine surgery: a narrative review</x:v>
      </x:c>
      <x:c r="B1267" s="3" t="str">
        <x:v>2025</x:v>
      </x:c>
      <x:c r="C1267" s="3" t="str">
        <x:v>10.5124/jkma.25.0102</x:v>
      </x:c>
      <x:c r="D1267" s="3" t="str">
        <x:v>Exclude at title/abstract</x:v>
      </x:c>
      <x:c r="E1267" s="3" t="str">
        <x:v>No identifiable eligible randomised endoscopic versus non-endoscopic lumbar stenosis comparison.</x:v>
      </x:c>
      <x:c r="F1267" s="3"/>
    </x:row>
    <x:row r="1268" ht="37" customHeight="1">
      <x:c r="A1268" s="3" t="str">
        <x:v>Current Indications for Spinal Endoscopic Surgery and Potential for Future Expansion</x:v>
      </x:c>
      <x:c r="B1268" s="3" t="str">
        <x:v>2023</x:v>
      </x:c>
      <x:c r="C1268" s="3" t="str">
        <x:v>10.14245/ns.2346190.095</x:v>
      </x:c>
      <x:c r="D1268" s="3" t="str">
        <x:v>Exclude at title/abstract</x:v>
      </x:c>
      <x:c r="E1268" s="3" t="str">
        <x:v>No identifiable eligible randomised endoscopic versus non-endoscopic lumbar stenosis comparison.</x:v>
      </x:c>
      <x:c r="F1268" s="3"/>
    </x:row>
    <x:row r="1269" ht="51" customHeight="1">
      <x:c r="A1269" s="3" t="str">
        <x:v>Curing patients with neurogenic sexual dysfunction through a novel collaborative protocol incorporating minimally-invasive spinal surgery: Largest known retrospective series</x:v>
      </x:c>
      <x:c r="B1269" s="3" t="str">
        <x:v>2018</x:v>
      </x:c>
      <x:c r="C1269" s="3"/>
      <x:c r="D1269" s="3" t="str">
        <x:v>Exclude at title/abstract</x:v>
      </x:c>
      <x:c r="E1269" s="3" t="str">
        <x:v>Protocol or registry record without usable trial results.</x:v>
      </x:c>
      <x:c r="F1269" s="3"/>
    </x:row>
    <x:row r="1270" ht="37" customHeight="1">
      <x:c r="A1270" s="3" t="str">
        <x:v>Curative Effect of Foraminal Endoscopic Surgery and Efficacy of the Wearable Lumbar Spine Protection Equipment in the Treatment of Lumbar Disc Herniation</x:v>
      </x:c>
      <x:c r="B1270" s="3" t="str">
        <x:v>2022</x:v>
      </x:c>
      <x:c r="C1270" s="3" t="str">
        <x:v>10.1155/2022/6463863</x:v>
      </x:c>
      <x:c r="D1270" s="3" t="str">
        <x:v>Exclude at title/abstract</x:v>
      </x:c>
      <x:c r="E1270" s="3" t="str">
        <x:v>Primary disc-herniation/discectomy question.</x:v>
      </x:c>
      <x:c r="F1270" s="3"/>
    </x:row>
    <x:row r="1271" ht="37" customHeight="1">
      <x:c r="A1271" s="3" t="str">
        <x:v>CT-guided percutaneous removal of lumbar intraspinal cysts</x:v>
      </x:c>
      <x:c r="B1271" s="3" t="str">
        <x:v>2018</x:v>
      </x:c>
      <x:c r="C1271" s="3" t="str">
        <x:v>10.1080/00325481.2018.1512253</x:v>
      </x:c>
      <x:c r="D1271" s="3" t="str">
        <x:v>Exclude at title/abstract</x:v>
      </x:c>
      <x:c r="E1271" s="3" t="str">
        <x:v>No identifiable eligible randomised endoscopic versus non-endoscopic lumbar stenosis comparison.</x:v>
      </x:c>
      <x:c r="F1271" s="3"/>
    </x:row>
    <x:row r="1272" ht="30" customHeight="1">
      <x:c r="A1272" s="3" t="str">
        <x:v>CSRS Annual Meeting 2017</x:v>
      </x:c>
      <x:c r="B1272" s="3" t="str">
        <x:v>2017</x:v>
      </x:c>
      <x:c r="C1272" s="3"/>
      <x:c r="D1272" s="3" t="str">
        <x:v>Exclude at title/abstract</x:v>
      </x:c>
      <x:c r="E1272" s="3" t="str">
        <x:v>Nonrandomised design stated.</x:v>
      </x:c>
      <x:c r="F1272" s="3"/>
    </x:row>
    <x:row r="1273" ht="30" customHeight="1">
      <x:c r="A1273" s="3" t="str">
        <x:v>CRP and leukocyte-count after lumbar spine surgery: fusion vs. nucleotomy</x:v>
      </x:c>
      <x:c r="B1273" s="3" t="str">
        <x:v>2011</x:v>
      </x:c>
      <x:c r="C1273" s="3" t="str">
        <x:v>10.3109/17453674.2011.588854</x:v>
      </x:c>
      <x:c r="D1273" s="3" t="str">
        <x:v>Exclude at title/abstract</x:v>
      </x:c>
      <x:c r="E1273" s="3" t="str">
        <x:v>Nonrandomised design stated.</x:v>
      </x:c>
      <x:c r="F1273" s="3"/>
    </x:row>
    <x:row r="1274" ht="51" customHeight="1">
      <x:c r="A1274" s="3" t="str">
        <x:v>Cost-effectiveness of microendoscopic discectomy versus conventional open discectomy in the treatment of lumbar disc herniation: a prospective randomised controlled trial [ISRCTN51857546]</x:v>
      </x:c>
      <x:c r="B1274" s="3" t="str">
        <x:v>2006</x:v>
      </x:c>
      <x:c r="C1274" s="3" t="str">
        <x:v>10.1186/1471-2474-7-42</x:v>
      </x:c>
      <x:c r="D1274" s="3" t="str">
        <x:v>Exclude at title/abstract</x:v>
      </x:c>
      <x:c r="E1274" s="3" t="str">
        <x:v>Primary disc-herniation/discectomy question.</x:v>
      </x:c>
      <x:c r="F1274" s="3"/>
    </x:row>
    <x:row r="1275" ht="37" customHeight="1">
      <x:c r="A1275" s="3" t="str">
        <x:v>Cost-effectiveness of microendoscopic discectomy versus conventional open discectomy in the treatment of lumbar disc herniation: a prospective randomised controlled trial</x:v>
      </x:c>
      <x:c r="B1275" s="3" t="str">
        <x:v>2006</x:v>
      </x:c>
      <x:c r="C1275" s="3" t="str">
        <x:v>10.1186/1471-2474-7-42</x:v>
      </x:c>
      <x:c r="D1275" s="3" t="str">
        <x:v>Exclude at title/abstract</x:v>
      </x:c>
      <x:c r="E1275" s="3" t="str">
        <x:v>Primary disc-herniation/discectomy question.</x:v>
      </x:c>
      <x:c r="F1275" s="3"/>
    </x:row>
    <x:row r="1276" ht="51" customHeight="1">
      <x:c r="A1276" s="3" t="str">
        <x:v>Cost-effectiveness of biportal endoscopic spine surgery compared with microscopic surgery for lumbar degenerative diseases: a pooled analysis of 2 randomized controlled trials</x:v>
      </x:c>
      <x:c r="B1276" s="3" t="str">
        <x:v>2026</x:v>
      </x:c>
      <x:c r="C1276" s="3" t="str">
        <x:v>10.1016/j.spinee.2026.07.011</x:v>
      </x:c>
      <x:c r="D1276" s="3" t="str">
        <x:v>Exclude at title/abstract</x:v>
      </x:c>
      <x:c r="E1276" s="3" t="str">
        <x:v>Pooled economic analysis of disc-herniation and stenosis trials; no separable eligible stenosis outcome estimates in the abstract; not a new independent trial.</x:v>
      </x:c>
      <x:c r="F1276" s="3"/>
    </x:row>
    <x:row r="1277" ht="37" customHeight="1">
      <x:c r="A1277" s="3" t="str">
        <x:v>Cost-effectiveness analysis of the early transition from microscopic to biportal endoscopic unilateral laminectomy bilateral decompression</x:v>
      </x:c>
      <x:c r="B1277" s="3" t="str">
        <x:v>2026</x:v>
      </x:c>
      <x:c r="C1277" s="3" t="str">
        <x:v>10.1097/MD.0000000000050400</x:v>
      </x:c>
      <x:c r="D1277" s="3" t="str">
        <x:v>Exclude at title/abstract</x:v>
      </x:c>
      <x:c r="E1277" s="3" t="str">
        <x:v>Nonrandomised design stated.</x:v>
      </x:c>
      <x:c r="F1277" s="3"/>
    </x:row>
    <x:row r="1278" ht="37" customHeight="1">
      <x:c r="A1278" s="3" t="str">
        <x:v>Cost-effectiveness analysis of extended endoscopic lumbar foraminotomy (EELF) and transforaminal lumbar interbody fusion (TLIF): a prospective observational study</x:v>
      </x:c>
      <x:c r="B1278" s="3" t="str">
        <x:v>2025</x:v>
      </x:c>
      <x:c r="C1278" s="3" t="str">
        <x:v>10.1038/s41598-025-88068-3</x:v>
      </x:c>
      <x:c r="D1278" s="3" t="str">
        <x:v>Exclude at title/abstract</x:v>
      </x:c>
      <x:c r="E1278" s="3" t="str">
        <x:v>Index fusion / instrumentation comparison.</x:v>
      </x:c>
      <x:c r="F1278" s="3"/>
    </x:row>
    <x:row r="1279" ht="37" customHeight="1">
      <x:c r="A1279" s="3" t="str">
        <x:v>Cost analysis comparison between conventional microsurgical decompression and full-endoscopic interlaminar decompression for lumbar spinal stenosis surgery</x:v>
      </x:c>
      <x:c r="B1279" s="3" t="str">
        <x:v>2020</x:v>
      </x:c>
      <x:c r="C1279" s="3" t="str">
        <x:v>10.21037/jss-20-552</x:v>
      </x:c>
      <x:c r="D1279" s="3" t="str">
        <x:v>Exclude at title/abstract</x:v>
      </x:c>
      <x:c r="E1279" s="3" t="str">
        <x:v>No identifiable eligible randomised endoscopic versus non-endoscopic lumbar stenosis comparison.</x:v>
      </x:c>
      <x:c r="F1279" s="3"/>
    </x:row>
    <x:row r="1280" ht="37" customHeight="1">
      <x:c r="A1280" s="3" t="str">
        <x:v>Cortical bone trajectory fixation in cemented vertebrae in lumbar degenerative disease: A case report</x:v>
      </x:c>
      <x:c r="B1280" s="3" t="str">
        <x:v>2021</x:v>
      </x:c>
      <x:c r="C1280" s="3" t="str">
        <x:v>10.12998/wjcc.v9.i28.8609</x:v>
      </x:c>
      <x:c r="D1280" s="3" t="str">
        <x:v>Exclude at title/abstract</x:v>
      </x:c>
      <x:c r="E1280" s="3" t="str">
        <x:v>No identifiable eligible randomised endoscopic versus non-endoscopic lumbar stenosis comparison.</x:v>
      </x:c>
      <x:c r="F1280" s="3"/>
    </x:row>
    <x:row r="1281" ht="51" customHeight="1">
      <x:c r="A1281" s="3" t="str">
        <x:v>Corrigendum: Comparison of Clinical Outcomes Following Lumbar Endoscopic Unilateral Laminotomy Bilateral Decompression and Minimally Invasive Transforaminal Lumbar Interbody Fusion for One-Level Lumbar Spinal Stenosis With Degenerative Spondylolisthesis</x:v>
      </x:c>
      <x:c r="B1281" s="3" t="str">
        <x:v>2021</x:v>
      </x:c>
      <x:c r="C1281" s="3" t="str">
        <x:v>10.3389/fsurg.2021.723200</x:v>
      </x:c>
      <x:c r="D1281" s="3" t="str">
        <x:v>Exclude at title/abstract</x:v>
      </x:c>
      <x:c r="E1281" s="3" t="str">
        <x:v>Index fusion / instrumentation comparison.</x:v>
      </x:c>
      <x:c r="F1281" s="3"/>
    </x:row>
    <x:row r="1282" ht="37" customHeight="1">
      <x:c r="A1282" s="3" t="str">
        <x:v>Correlation between preoperative CT imaging parameters and clinical outcome of lumbar spinal stenosis treated with endoscopic transforaminal decompression</x:v>
      </x:c>
      <x:c r="B1282" s="3" t="str">
        <x:v>2020</x:v>
      </x:c>
      <x:c r="C1282" s="3" t="str">
        <x:v>10.1177/0300060519894078</x:v>
      </x:c>
      <x:c r="D1282" s="3" t="str">
        <x:v>Exclude at title/abstract</x:v>
      </x:c>
      <x:c r="E1282" s="3" t="str">
        <x:v>No identifiable eligible randomised endoscopic versus non-endoscopic lumbar stenosis comparison.</x:v>
      </x:c>
      <x:c r="F1282" s="3"/>
    </x:row>
    <x:row r="1283" ht="51" customHeight="1">
      <x:c r="A1283" s="3" t="str">
        <x:v>Correlation Between Postoperative Imaging Parameters and Clinical Outcomes of Percutaneous Endoscopic Transforaminal Decompression for Lumbar Spinal Foraminal and Lateral Recess Stenosis</x:v>
      </x:c>
      <x:c r="B1283" s="3" t="str">
        <x:v>2023</x:v>
      </x:c>
      <x:c r="C1283" s="3" t="str">
        <x:v>10.2147/JPR.S397562</x:v>
      </x:c>
      <x:c r="D1283" s="3" t="str">
        <x:v>Exclude at title/abstract</x:v>
      </x:c>
      <x:c r="E1283" s="3" t="str">
        <x:v>No identifiable eligible randomised endoscopic versus non-endoscopic lumbar stenosis comparison.</x:v>
      </x:c>
      <x:c r="F1283" s="3"/>
    </x:row>
    <x:row r="1284" ht="51" customHeight="1">
      <x:c r="A1284" s="3" t="str">
        <x:v>Correlation Between Postoperative Changes in Imaging Parameters and Clinical Outcomes After Unilateral Biportal Endoscopic Decompression for Single-Level Lumbar Spinal Stenosis</x:v>
      </x:c>
      <x:c r="B1284" s="3" t="str">
        <x:v>2026</x:v>
      </x:c>
      <x:c r="C1284" s="3" t="str">
        <x:v>10.2147/JPR.S624028</x:v>
      </x:c>
      <x:c r="D1284" s="3" t="str">
        <x:v>Exclude at title/abstract</x:v>
      </x:c>
      <x:c r="E1284" s="3" t="str">
        <x:v>Nonrandomised design stated.</x:v>
      </x:c>
      <x:c r="F1284" s="3"/>
    </x:row>
    <x:row r="1285" ht="37" customHeight="1">
      <x:c r="A1285" s="3" t="str">
        <x:v>Correlation Between Clinical Improvement and Dural Sac Cross-Sectional Area Expansion in Biportal Endoscopic Lumbar Decompression</x:v>
      </x:c>
      <x:c r="B1285" s="3" t="str">
        <x:v>2025</x:v>
      </x:c>
      <x:c r="C1285" s="3" t="str">
        <x:v>10.1097/BSD.0000000000001789</x:v>
      </x:c>
      <x:c r="D1285" s="3" t="str">
        <x:v>Exclude at title/abstract</x:v>
      </x:c>
      <x:c r="E1285" s="3" t="str">
        <x:v>Nonrandomised design stated.</x:v>
      </x:c>
      <x:c r="F1285" s="3"/>
    </x:row>
    <x:row r="1286" ht="51" customHeight="1">
      <x:c r="A1286" s="3" t="str">
        <x:v>Contrast enhancing epidural fluid accumulation after percutaneous endoscopic lumbar discectomy: A case report of recurrent disc herniation within pseudocyst secondary to irrigation fluid</x:v>
      </x:c>
      <x:c r="B1286" s="3" t="str">
        <x:v>2024</x:v>
      </x:c>
      <x:c r="C1286" s="3" t="str">
        <x:v>10.1016/j.ijscr.2024.109884</x:v>
      </x:c>
      <x:c r="D1286" s="3" t="str">
        <x:v>Exclude at title/abstract</x:v>
      </x:c>
      <x:c r="E1286" s="3" t="str">
        <x:v>Primary disc-herniation/discectomy question.</x:v>
      </x:c>
      <x:c r="F1286" s="3"/>
    </x:row>
    <x:row r="1287" ht="37" customHeight="1">
      <x:c r="A1287" s="3" t="str">
        <x:v>Contralateral trans-spinous base inclined approach using AUSS for two-level lumbar lateral recess and foraminal stenosis: a case report</x:v>
      </x:c>
      <x:c r="B1287" s="3" t="str">
        <x:v>2026</x:v>
      </x:c>
      <x:c r="C1287" s="3" t="str">
        <x:v>10.3389/fsurg.2026.1859210</x:v>
      </x:c>
      <x:c r="D1287" s="3" t="str">
        <x:v>Exclude at title/abstract</x:v>
      </x:c>
      <x:c r="E1287" s="3" t="str">
        <x:v>No identifiable eligible randomised endoscopic versus non-endoscopic lumbar stenosis comparison.</x:v>
      </x:c>
      <x:c r="F1287" s="3"/>
    </x:row>
    <x:row r="1288" ht="37" customHeight="1">
      <x:c r="A1288" s="3" t="str">
        <x:v>Contralateral Sublaminar Endoscopic Approach for Removal of Lumbar Juxtafacet Cysts Using Percutaneous Biportal Endoscopic Surgery: Technical Report and Preliminary Results</x:v>
      </x:c>
      <x:c r="B1288" s="3" t="str">
        <x:v>2019</x:v>
      </x:c>
      <x:c r="C1288" s="3" t="str">
        <x:v>10.1016/j.wneu.2018.11.072</x:v>
      </x:c>
      <x:c r="D1288" s="3" t="str">
        <x:v>Exclude at title/abstract</x:v>
      </x:c>
      <x:c r="E1288" s="3" t="str">
        <x:v>No identifiable eligible randomised endoscopic versus non-endoscopic lumbar stenosis comparison.</x:v>
      </x:c>
      <x:c r="F1288" s="3"/>
    </x:row>
    <x:row r="1289" ht="37" customHeight="1">
      <x:c r="A1289" s="3" t="str">
        <x:v>Contralateral sublaminar approach for decompression of the combined lateral recess, foraminal, and extraforaminal lesions using biportal endoscopy: a technical report</x:v>
      </x:c>
      <x:c r="B1289" s="3" t="str">
        <x:v>2021</x:v>
      </x:c>
      <x:c r="C1289" s="3" t="str">
        <x:v>10.1007/s00701-021-04978-x</x:v>
      </x:c>
      <x:c r="D1289" s="3" t="str">
        <x:v>Exclude at title/abstract</x:v>
      </x:c>
      <x:c r="E1289" s="3" t="str">
        <x:v>No identifiable eligible randomised endoscopic versus non-endoscopic lumbar stenosis comparison.</x:v>
      </x:c>
      <x:c r="F1289" s="3"/>
    </x:row>
    <x:row r="1290" ht="37" customHeight="1">
      <x:c r="A1290" s="3" t="str">
        <x:v>Contralateral neurologic deficits following microendoscopic lumbar surgery. Can it happen?</x:v>
      </x:c>
      <x:c r="B1290" s="3" t="str">
        <x:v>2006</x:v>
      </x:c>
      <x:c r="C1290" s="3" t="str">
        <x:v>10.1080/13645700600928914</x:v>
      </x:c>
      <x:c r="D1290" s="3" t="str">
        <x:v>Exclude at title/abstract</x:v>
      </x:c>
      <x:c r="E1290" s="3" t="str">
        <x:v>No identifiable eligible randomised endoscopic versus non-endoscopic lumbar stenosis comparison.</x:v>
      </x:c>
      <x:c r="F1290" s="3"/>
    </x:row>
    <x:row r="1291" ht="37" customHeight="1">
      <x:c r="A1291" s="3" t="str">
        <x:v>Contralateral keyhole endoscopic surgery (CKES) for lumbar spinal stenosis and lumbar disc herniation: Technical note and preliminary results</x:v>
      </x:c>
      <x:c r="B1291" s="3" t="str">
        <x:v>2017</x:v>
      </x:c>
      <x:c r="C1291" s="3" t="str">
        <x:v>10.1177/2192568217708577</x:v>
      </x:c>
      <x:c r="D1291" s="3" t="str">
        <x:v>Exclude at title/abstract</x:v>
      </x:c>
      <x:c r="E1291" s="3" t="str">
        <x:v>No identifiable eligible randomised endoscopic versus non-endoscopic lumbar stenosis comparison.</x:v>
      </x:c>
      <x:c r="F1291" s="3"/>
    </x:row>
    <x:row r="1292" ht="37" customHeight="1">
      <x:c r="A1292" s="3" t="str">
        <x:v>Contralateral Interlaminar Keyhole Percutaneous Endoscopic Lumbar Surgery in Patients with Unilateral Radiculopathy</x:v>
      </x:c>
      <x:c r="B1292" s="3" t="str">
        <x:v>2017</x:v>
      </x:c>
      <x:c r="C1292" s="3" t="str">
        <x:v>10.1016/j.wneu.2017.01.079</x:v>
      </x:c>
      <x:c r="D1292" s="3" t="str">
        <x:v>Exclude at title/abstract</x:v>
      </x:c>
      <x:c r="E1292" s="3" t="str">
        <x:v>No identifiable eligible randomised endoscopic versus non-endoscopic lumbar stenosis comparison.</x:v>
      </x:c>
      <x:c r="F1292" s="3"/>
    </x:row>
    <x:row r="1293" ht="37" customHeight="1">
      <x:c r="A1293" s="3" t="str">
        <x:v>Contralateral inclinatory approach for decompression of the lateral recess and same-level foraminal lesions using unilateral biportal endoscopy: A technical report</x:v>
      </x:c>
      <x:c r="B1293" s="3" t="str">
        <x:v>2022</x:v>
      </x:c>
      <x:c r="C1293" s="3" t="str">
        <x:v>10.3389/fsurg.2022.959390</x:v>
      </x:c>
      <x:c r="D1293" s="3" t="str">
        <x:v>Exclude at title/abstract</x:v>
      </x:c>
      <x:c r="E1293" s="3" t="str">
        <x:v>No identifiable eligible randomised endoscopic versus non-endoscopic lumbar stenosis comparison.</x:v>
      </x:c>
      <x:c r="F1293" s="3"/>
    </x:row>
    <x:row r="1294" ht="37" customHeight="1">
      <x:c r="A1294" s="3" t="str">
        <x:v>Contralateral facet-sparing sublaminar endoscopic foraminotomy for the treatment of lumbar lateral recess stenosis: technical note</x:v>
      </x:c>
      <x:c r="B1294" s="3" t="str">
        <x:v>2017</x:v>
      </x:c>
      <x:c r="C1294" s="3" t="str">
        <x:v>10.21037/jss.2017.06.11</x:v>
      </x:c>
      <x:c r="D1294" s="3" t="str">
        <x:v>Exclude at title/abstract</x:v>
      </x:c>
      <x:c r="E1294" s="3" t="str">
        <x:v>No identifiable eligible randomised endoscopic versus non-endoscopic lumbar stenosis comparison.</x:v>
      </x:c>
      <x:c r="F1294" s="3"/>
    </x:row>
    <x:row r="1295" ht="37" customHeight="1">
      <x:c r="A1295" s="3" t="str">
        <x:v>Contralateral endoscopic approach for lumbar foraminal stenosis using unilateral biportal endoscopic surgery</x:v>
      </x:c>
      <x:c r="B1295" s="3" t="str">
        <x:v>2024</x:v>
      </x:c>
      <x:c r="C1295" s="3" t="str">
        <x:v>10.12200/j.issn.1003-0034.20221040</x:v>
      </x:c>
      <x:c r="D1295" s="3" t="str">
        <x:v>Exclude at title/abstract</x:v>
      </x:c>
      <x:c r="E1295" s="3" t="str">
        <x:v>Nonrandomised design stated.</x:v>
      </x:c>
      <x:c r="F1295" s="3"/>
    </x:row>
    <x:row r="1296" ht="37" customHeight="1">
      <x:c r="A1296" s="3" t="str">
        <x:v>Contraindications and Complications of Full Endoscopic Lumbar Decompression for Lumbar Spinal Stenosis: A Systematic Review</x:v>
      </x:c>
      <x:c r="B1296" s="3" t="str">
        <x:v>2022</x:v>
      </x:c>
      <x:c r="C1296" s="3" t="str">
        <x:v>10.1016/j.wneu.2022.07.066</x:v>
      </x:c>
      <x:c r="D1296" s="3" t="str">
        <x:v>Exclude at title/abstract</x:v>
      </x:c>
      <x:c r="E1296" s="3" t="str">
        <x:v>Secondary evidence, not an original RCT.</x:v>
      </x:c>
      <x:c r="F1296" s="3"/>
    </x:row>
    <x:row r="1297" ht="37" customHeight="1">
      <x:c r="A1297" s="3" t="str">
        <x:v>Conservative Treatments for Lumbar Disc Herniation at L3-4 or L4-5 Were More Likely to Fail When Ipsilateral Foraminal Stenosis Was Present at the Caudally Adjacent Segment</x:v>
      </x:c>
      <x:c r="B1297" s="3" t="str">
        <x:v>2023</x:v>
      </x:c>
      <x:c r="C1297" s="3" t="str">
        <x:v>10.1016/j.wneu.2022.11.070</x:v>
      </x:c>
      <x:c r="D1297" s="3" t="str">
        <x:v>Exclude at title/abstract</x:v>
      </x:c>
      <x:c r="E1297" s="3" t="str">
        <x:v>No identifiable eligible randomised endoscopic versus non-endoscopic lumbar stenosis comparison.</x:v>
      </x:c>
      <x:c r="F1297" s="3"/>
    </x:row>
    <x:row r="1298" ht="51" customHeight="1">
      <x:c r="A1298" s="3" t="str">
        <x:v>Consecutive Case Series of Uniportal Full-endoscopic Unilateral Laminotomy for Bilateral Decompression in Lumbar Spinal Stenosis: Relationship between Decompression Range and Functional Outcomes</x:v>
      </x:c>
      <x:c r="B1298" s="3" t="str">
        <x:v>2023</x:v>
      </x:c>
      <x:c r="C1298" s="3" t="str">
        <x:v>10.1111/os.13928</x:v>
      </x:c>
      <x:c r="D1298" s="3" t="str">
        <x:v>Exclude at title/abstract</x:v>
      </x:c>
      <x:c r="E1298" s="3" t="str">
        <x:v>Nonrandomised design stated.</x:v>
      </x:c>
      <x:c r="F1298" s="3"/>
    </x:row>
    <x:row r="1299" ht="37" customHeight="1">
      <x:c r="A1299" s="3" t="str">
        <x:v>Concurrent Transthyretin Cardiac Amyloidosis and Light Chain Amyloidosis of the Foregut</x:v>
      </x:c>
      <x:c r="B1299" s="3" t="str">
        <x:v>2020</x:v>
      </x:c>
      <x:c r="C1299" s="3" t="str">
        <x:v>10.1016/j.cardfail.2020.09.291</x:v>
      </x:c>
      <x:c r="D1299" s="3" t="str">
        <x:v>Exclude at title/abstract</x:v>
      </x:c>
      <x:c r="E1299" s="3" t="str">
        <x:v>No identifiable eligible randomised endoscopic versus non-endoscopic lumbar stenosis comparison.</x:v>
      </x:c>
      <x:c r="F1299" s="3"/>
    </x:row>
    <x:row r="1300" ht="37" customHeight="1">
      <x:c r="A1300" s="3" t="str">
        <x:v>Computed Tomography- (CT-) Based Virtual Surgery Planning for Spinal Intervertebral Foraminal Assisted Clinical Treatment</x:v>
      </x:c>
      <x:c r="B1300" s="3" t="str">
        <x:v>2021</x:v>
      </x:c>
      <x:c r="C1300" s="3" t="str">
        <x:v>10.1155/2021/5521916</x:v>
      </x:c>
      <x:c r="D1300" s="3" t="str">
        <x:v>Exclude at title/abstract</x:v>
      </x:c>
      <x:c r="E1300" s="3" t="str">
        <x:v>No identifiable eligible randomised endoscopic versus non-endoscopic lumbar stenosis comparison.</x:v>
      </x:c>
      <x:c r="F1300" s="3"/>
    </x:row>
    <x:row r="1301" ht="37" customHeight="1">
      <x:c r="A1301" s="3" t="str">
        <x:v>Comprehensive Learning Curve, Clinical Outcomes, and Radiological Evaluation of Modified Trans-Kambin Endoscopic Lumbar Interbody Fusion at over 1-Year Follow-Up</x:v>
      </x:c>
      <x:c r="B1301" s="3" t="str">
        <x:v>2026</x:v>
      </x:c>
      <x:c r="C1301" s="3" t="str">
        <x:v>10.1016/j.wneu.2026.124818</x:v>
      </x:c>
      <x:c r="D1301" s="3" t="str">
        <x:v>Exclude at title/abstract</x:v>
      </x:c>
      <x:c r="E1301" s="3" t="str">
        <x:v>Nonrandomised design stated.</x:v>
      </x:c>
      <x:c r="F1301" s="3"/>
    </x:row>
    <x:row r="1302" ht="37" customHeight="1">
      <x:c r="A1302" s="3" t="str">
        <x:v>Complications of Unilateral Biportal Endoscopic Spinal Surgery for Lumbar Spinal Stenosis: A Systematic Review of the Literature and Meta-analysis of Single-arm Studies</x:v>
      </x:c>
      <x:c r="B1302" s="3" t="str">
        <x:v>2023</x:v>
      </x:c>
      <x:c r="C1302" s="3" t="str">
        <x:v>10.1111/os.13437</x:v>
      </x:c>
      <x:c r="D1302" s="3" t="str">
        <x:v>Exclude at title/abstract</x:v>
      </x:c>
      <x:c r="E1302" s="3" t="str">
        <x:v>Secondary evidence, not an original RCT.</x:v>
      </x:c>
      <x:c r="F1302" s="3"/>
    </x:row>
    <x:row r="1303" ht="37" customHeight="1">
      <x:c r="A1303" s="3" t="str">
        <x:v>Complications of Unilateral Biportal Endoscopic Spinal Surgery for Lumbar Spinal Stenosis: A Meta-Analysis and Systematic Review</x:v>
      </x:c>
      <x:c r="B1303" s="3" t="str">
        <x:v>2023</x:v>
      </x:c>
      <x:c r="C1303" s="3" t="str">
        <x:v>10.1016/j.wneu.2022.11.019</x:v>
      </x:c>
      <x:c r="D1303" s="3" t="str">
        <x:v>Exclude at title/abstract</x:v>
      </x:c>
      <x:c r="E1303" s="3" t="str">
        <x:v>Secondary evidence, not an original RCT.</x:v>
      </x:c>
      <x:c r="F1303" s="3"/>
    </x:row>
    <x:row r="1304" ht="30" customHeight="1">
      <x:c r="A1304" s="3" t="str">
        <x:v>Complications of Unilateral Biportal Endoscopic Lumbar Discectomy: A Systematic Review</x:v>
      </x:c>
      <x:c r="B1304" s="3" t="str">
        <x:v>2022</x:v>
      </x:c>
      <x:c r="C1304" s="3" t="str">
        <x:v>10.1016/j.wneu.2022.10.038</x:v>
      </x:c>
      <x:c r="D1304" s="3" t="str">
        <x:v>Exclude at title/abstract</x:v>
      </x:c>
      <x:c r="E1304" s="3" t="str">
        <x:v>Secondary evidence, not an original RCT.</x:v>
      </x:c>
      <x:c r="F1304" s="3"/>
    </x:row>
    <x:row r="1305" ht="37" customHeight="1">
      <x:c r="A1305" s="3" t="str">
        <x:v>Complications of spinal surgery for elderly patients with lumbar spinal stenosis in a super-aging country: An analysis of 8033 patients</x:v>
      </x:c>
      <x:c r="B1305" s="3" t="str">
        <x:v>2017</x:v>
      </x:c>
      <x:c r="C1305" s="3" t="str">
        <x:v>10.1016/j.jos.2016.08.014</x:v>
      </x:c>
      <x:c r="D1305" s="3" t="str">
        <x:v>Exclude at title/abstract</x:v>
      </x:c>
      <x:c r="E1305" s="3" t="str">
        <x:v>No identifiable eligible randomised endoscopic versus non-endoscopic lumbar stenosis comparison.</x:v>
      </x:c>
      <x:c r="F1305" s="3"/>
    </x:row>
    <x:row r="1306" ht="37" customHeight="1">
      <x:c r="A1306" s="3" t="str">
        <x:v>Complications of open compared to minimally invasive lumbar spine decompression</x:v>
      </x:c>
      <x:c r="B1306" s="3" t="str">
        <x:v>2011</x:v>
      </x:c>
      <x:c r="C1306" s="3" t="str">
        <x:v>10.1016/j.jocn.2011.02.022</x:v>
      </x:c>
      <x:c r="D1306" s="3" t="str">
        <x:v>Exclude at title/abstract</x:v>
      </x:c>
      <x:c r="E1306" s="3" t="str">
        <x:v>No identifiable eligible randomised endoscopic versus non-endoscopic lumbar stenosis comparison.</x:v>
      </x:c>
      <x:c r="F1306" s="3"/>
    </x:row>
    <x:row r="1307" ht="37" customHeight="1">
      <x:c r="A1307" s="3" t="str">
        <x:v>Complications of Minimally Invasive Lumbar Spine Surgery</x:v>
      </x:c>
      <x:c r="B1307" s="3" t="str">
        <x:v>2011</x:v>
      </x:c>
      <x:c r="C1307" s="3" t="str">
        <x:v>10.1053/j.semss.2010.12.014</x:v>
      </x:c>
      <x:c r="D1307" s="3" t="str">
        <x:v>Exclude at title/abstract</x:v>
      </x:c>
      <x:c r="E1307" s="3" t="str">
        <x:v>No identifiable eligible randomised endoscopic versus non-endoscopic lumbar stenosis comparison.</x:v>
      </x:c>
      <x:c r="F1307" s="3"/>
    </x:row>
    <x:row r="1308" ht="37" customHeight="1">
      <x:c r="A1308" s="3" t="str">
        <x:v>Complications of endoscopic lumbar decompression surgery</x:v>
      </x:c>
      <x:c r="B1308" s="3" t="str">
        <x:v>2010</x:v>
      </x:c>
      <x:c r="C1308" s="3" t="str">
        <x:v>10.1055/s-0030-1262814</x:v>
      </x:c>
      <x:c r="D1308" s="3" t="str">
        <x:v>Exclude at title/abstract</x:v>
      </x:c>
      <x:c r="E1308" s="3" t="str">
        <x:v>No identifiable eligible randomised endoscopic versus non-endoscopic lumbar stenosis comparison.</x:v>
      </x:c>
      <x:c r="F1308" s="3"/>
    </x:row>
    <x:row r="1309" ht="37" customHeight="1">
      <x:c r="A1309" s="3" t="str">
        <x:v>Complications of Biportal Endoscopic Surgery for Lumbar Pathologies: Retrospective Analysis of 374 Cases</x:v>
      </x:c>
      <x:c r="B1309" s="3" t="str">
        <x:v>2026</x:v>
      </x:c>
      <x:c r="C1309" s="3" t="str">
        <x:v>10.5137/1019-5149.JTN.48431-25.3</x:v>
      </x:c>
      <x:c r="D1309" s="3" t="str">
        <x:v>Exclude at title/abstract</x:v>
      </x:c>
      <x:c r="E1309" s="3" t="str">
        <x:v>Nonrandomised design stated.</x:v>
      </x:c>
      <x:c r="F1309" s="3"/>
    </x:row>
    <x:row r="1310" ht="37" customHeight="1">
      <x:c r="A1310" s="3" t="str">
        <x:v>Complications in Uniportal vs Unilateral Biportal Endoscopic Decompression for Lumbar Spinal Stenosis: A Scoping Review</x:v>
      </x:c>
      <x:c r="B1310" s="3" t="str">
        <x:v>2026</x:v>
      </x:c>
      <x:c r="C1310" s="3" t="str">
        <x:v>10.1177/21925682251346413</x:v>
      </x:c>
      <x:c r="D1310" s="3" t="str">
        <x:v>Exclude at title/abstract</x:v>
      </x:c>
      <x:c r="E1310" s="3" t="str">
        <x:v>Secondary evidence, not an original RCT.</x:v>
      </x:c>
      <x:c r="F1310" s="3"/>
    </x:row>
    <x:row r="1311" ht="37" customHeight="1">
      <x:c r="A1311" s="3" t="str">
        <x:v>Complications in Minimally Invasive Spine Surgery (2013-2024): A Proportional Meta-Analysis -Uniportal Endoscopic Spine Surgery (UESS)</x:v>
      </x:c>
      <x:c r="B1311" s="3" t="str">
        <x:v>2026</x:v>
      </x:c>
      <x:c r="C1311" s="3" t="str">
        <x:v>10.1097/BRS.0000000000005505</x:v>
      </x:c>
      <x:c r="D1311" s="3" t="str">
        <x:v>Exclude at title/abstract</x:v>
      </x:c>
      <x:c r="E1311" s="3" t="str">
        <x:v>Secondary evidence, not an original RCT.</x:v>
      </x:c>
      <x:c r="F1311" s="3"/>
    </x:row>
    <x:row r="1312" ht="37" customHeight="1">
      <x:c r="A1312" s="3" t="str">
        <x:v>Complications associated with minimally invasive decompression for lumbar spinal stenosis</x:v>
      </x:c>
      <x:c r="B1312" s="3" t="str">
        <x:v>2006</x:v>
      </x:c>
      <x:c r="C1312" s="3" t="str">
        <x:v>10.1097/01.bsd.0000188663.46391.73</x:v>
      </x:c>
      <x:c r="D1312" s="3" t="str">
        <x:v>Exclude at title/abstract</x:v>
      </x:c>
      <x:c r="E1312" s="3" t="str">
        <x:v>Nonrandomised design stated.</x:v>
      </x:c>
      <x:c r="F1312" s="3"/>
    </x:row>
    <x:row r="1313" ht="37" customHeight="1">
      <x:c r="A1313" s="3" t="str">
        <x:v>Complications and risk factors of percutaneous endoscopic transforaminal discectomy in the treatment of lumbar spinal stenosis</x:v>
      </x:c>
      <x:c r="B1313" s="3" t="str">
        <x:v>2021</x:v>
      </x:c>
      <x:c r="C1313" s="3" t="str">
        <x:v>10.1186/s12891-021-04940-z</x:v>
      </x:c>
      <x:c r="D1313" s="3" t="str">
        <x:v>Exclude at title/abstract</x:v>
      </x:c>
      <x:c r="E1313" s="3" t="str">
        <x:v>Nonrandomised design stated.</x:v>
      </x:c>
      <x:c r="F1313" s="3"/>
    </x:row>
    <x:row r="1314" ht="37" customHeight="1">
      <x:c r="A1314" s="3" t="str">
        <x:v>Complications and Management of Endoscopic Spinal Surgery</x:v>
      </x:c>
      <x:c r="B1314" s="3" t="str">
        <x:v>2023</x:v>
      </x:c>
      <x:c r="C1314" s="3" t="str">
        <x:v>10.14245/ns.2346226.113</x:v>
      </x:c>
      <x:c r="D1314" s="3" t="str">
        <x:v>Exclude at title/abstract</x:v>
      </x:c>
      <x:c r="E1314" s="3" t="str">
        <x:v>No identifiable eligible randomised endoscopic versus non-endoscopic lumbar stenosis comparison.</x:v>
      </x:c>
      <x:c r="F1314" s="3"/>
    </x:row>
    <x:row r="1315" ht="37" customHeight="1">
      <x:c r="A1315" s="3" t="str">
        <x:v>Complication assessment in full-endoscopic uniportal lumbar spine surgery: A prospective analysis from 304 patients</x:v>
      </x:c>
      <x:c r="B1315" s="3" t="str">
        <x:v>2026</x:v>
      </x:c>
      <x:c r="C1315" s="3" t="str">
        <x:v>10.1016/j.bas.2026.106131</x:v>
      </x:c>
      <x:c r="D1315" s="3" t="str">
        <x:v>Exclude at title/abstract</x:v>
      </x:c>
      <x:c r="E1315" s="3" t="str">
        <x:v>Nonrandomised design stated.</x:v>
      </x:c>
      <x:c r="F1315" s="3"/>
    </x:row>
    <x:row r="1316" ht="37" customHeight="1">
      <x:c r="A1316" s="3" t="str">
        <x:v>Complication and treatment of the lumbar intervertebral disc herniation using percutaneous endoscopic lumbar discectomy</x:v>
      </x:c>
      <x:c r="B1316" s="3" t="str">
        <x:v>2011</x:v>
      </x:c>
      <x:c r="C1316" s="3"/>
      <x:c r="D1316" s="3" t="str">
        <x:v>Exclude at title/abstract</x:v>
      </x:c>
      <x:c r="E1316" s="3" t="str">
        <x:v>Nonrandomised design stated.</x:v>
      </x:c>
      <x:c r="F1316" s="3"/>
    </x:row>
    <x:row r="1317" ht="37" customHeight="1">
      <x:c r="A1317" s="3" t="str">
        <x:v>Comparisons of TESSYS and "U" Route Procedures of Transforaminal Percutaneous Endoscopic Lumbar Discectomy on Lumbar Spinal Stenosis Treatment</x:v>
      </x:c>
      <x:c r="B1317" s="3" t="str">
        <x:v>2020</x:v>
      </x:c>
      <x:c r="C1317" s="3"/>
      <x:c r="D1317" s="3" t="str">
        <x:v>Exclude at title/abstract</x:v>
      </x:c>
      <x:c r="E1317" s="3" t="str">
        <x:v>Protocol or registry record without usable trial results.</x:v>
      </x:c>
      <x:c r="F1317" s="3"/>
    </x:row>
    <x:row r="1318" ht="51" customHeight="1">
      <x:c r="A1318" s="3" t="str">
        <x:v>Comparison of Unilateral Biportal Endoscopy Decompression and Microscopic Decompression Effectiveness in Lumbar Spinal Stenosis Treatment: A Systematic Review and Meta-analysis</x:v>
      </x:c>
      <x:c r="B1318" s="3" t="str">
        <x:v>2023</x:v>
      </x:c>
      <x:c r="C1318" s="3" t="str">
        <x:v>10.31616/asj.2021.0527</x:v>
      </x:c>
      <x:c r="D1318" s="3" t="str">
        <x:v>Exclude at title/abstract</x:v>
      </x:c>
      <x:c r="E1318" s="3" t="str">
        <x:v>Secondary evidence, not an original RCT.</x:v>
      </x:c>
      <x:c r="F1318" s="3"/>
    </x:row>
    <x:row r="1319" ht="51" customHeight="1">
      <x:c r="A1319" s="3" t="str">
        <x:v>Comparison of unilateral biportal endoscopic decompression and percutaneous endoscopic lumbar decompression for single-level degenerative lumbar spinal stenosis: a systematic review and meta-analysis</x:v>
      </x:c>
      <x:c r="B1319" s="3" t="str">
        <x:v>2025</x:v>
      </x:c>
      <x:c r="C1319" s="3" t="str">
        <x:v>10.1186/s13018-025-06338-2</x:v>
      </x:c>
      <x:c r="D1319" s="3" t="str">
        <x:v>Exclude at title/abstract</x:v>
      </x:c>
      <x:c r="E1319" s="3" t="str">
        <x:v>Secondary evidence, not an original RCT.</x:v>
      </x:c>
      <x:c r="F1319" s="3"/>
    </x:row>
    <x:row r="1320" ht="51" customHeight="1">
      <x:c r="A1320" s="3" t="str">
        <x:v>Comparison of treatment outcomes and analysis of factors interfering with efficacy in patients with lumbar spinal stenosis undergoing unilateral unichannel and bichannel endoscopic ULBD surgery</x:v>
      </x:c>
      <x:c r="B1320" s="3" t="str">
        <x:v>2025</x:v>
      </x:c>
      <x:c r="C1320" s="3" t="str">
        <x:v>10.1186/s13018-025-05771-7</x:v>
      </x:c>
      <x:c r="D1320" s="3" t="str">
        <x:v>Exclude at title/abstract</x:v>
      </x:c>
      <x:c r="E1320" s="3" t="str">
        <x:v>Nonrandomised design stated.</x:v>
      </x:c>
      <x:c r="F1320" s="3"/>
    </x:row>
    <x:row r="1321" ht="37" customHeight="1">
      <x:c r="A1321" s="3" t="str">
        <x:v>Comparison of tissue damages after traditional open decompression and biportal endoscopic decompression for lumbar spinal stenosis</x:v>
      </x:c>
      <x:c r="B1321" s="3" t="str">
        <x:v>2019</x:v>
      </x:c>
      <x:c r="C1321" s="3"/>
      <x:c r="D1321" s="3" t="str">
        <x:v>Exclude at title/abstract</x:v>
      </x:c>
      <x:c r="E1321" s="3" t="str">
        <x:v>Nonrandomised design stated.</x:v>
      </x:c>
      <x:c r="F1321" s="3"/>
    </x:row>
    <x:row r="1322" ht="37" customHeight="1">
      <x:c r="A1322" s="3" t="str">
        <x:v>Comparison of three different surgical techniques in cases of single-level lumbar spinal stenosis: A retrospective clinical study</x:v>
      </x:c>
      <x:c r="B1322" s="3" t="str">
        <x:v>2026</x:v>
      </x:c>
      <x:c r="C1322" s="3" t="str">
        <x:v>10.25259/JMSR_501_2025</x:v>
      </x:c>
      <x:c r="D1322" s="3" t="str">
        <x:v>Exclude at title/abstract</x:v>
      </x:c>
      <x:c r="E1322" s="3" t="str">
        <x:v>Nonrandomised design stated.</x:v>
      </x:c>
      <x:c r="F1322" s="3"/>
    </x:row>
    <x:row r="1323" ht="37" customHeight="1">
      <x:c r="A1323" s="3" t="str">
        <x:v>Comparison of the Tubular Approach and Uniportal Interlaminar Full-Endoscopic Approach in the Treatment of Lumbar Spinal Stenosis: Our 3-Year Results</x:v>
      </x:c>
      <x:c r="B1323" s="3" t="str">
        <x:v>2023</x:v>
      </x:c>
      <x:c r="C1323" s="3" t="str">
        <x:v>10.1016/j.wneu.2023.02.022</x:v>
      </x:c>
      <x:c r="D1323" s="3" t="str">
        <x:v>Included linked report</x:v>
      </x:c>
      <x:c r="E1323" s="3" t="str">
        <x:v>Explicit follow-up of the prior 20-participant pilot; same two centres, recruitment period and baseline summaries. Three-year report, not an independent trial.</x:v>
      </x:c>
      <x:c r="F1323" s="3"/>
    </x:row>
    <x:row r="1324" ht="51" customHeight="1">
      <x:c r="A1324" s="3" t="str">
        <x:v>Comparison of the short-term effects of lumbar endoscopic and microscopic tubular unilateral laminotomy with bilateral decompression in the treatment of elderly patients with lumbar spinal stenosis</x:v>
      </x:c>
      <x:c r="B1324" s="3" t="str">
        <x:v>2022</x:v>
      </x:c>
      <x:c r="C1324" s="3" t="str">
        <x:v>10.1186/s40001-022-00847-0</x:v>
      </x:c>
      <x:c r="D1324" s="3" t="str">
        <x:v>Exclude at title/abstract</x:v>
      </x:c>
      <x:c r="E1324" s="3" t="str">
        <x:v>No identifiable eligible randomised endoscopic versus non-endoscopic lumbar stenosis comparison.</x:v>
      </x:c>
      <x:c r="F1324" s="3"/>
    </x:row>
    <x:row r="1325" ht="37" customHeight="1">
      <x:c r="A1325" s="3" t="str">
        <x:v>Comparison of the safety and efficacy of unilateral biportal endoscopic lumbar interbody fusion and uniportal endoscopic lumbar interbody fusion: a 1-year follow-up</x:v>
      </x:c>
      <x:c r="B1325" s="3" t="str">
        <x:v>2022</x:v>
      </x:c>
      <x:c r="C1325" s="3" t="str">
        <x:v>10.1186/s13018-022-03249-4</x:v>
      </x:c>
      <x:c r="D1325" s="3" t="str">
        <x:v>Exclude at title/abstract</x:v>
      </x:c>
      <x:c r="E1325" s="3" t="str">
        <x:v>Index fusion / instrumentation comparison.</x:v>
      </x:c>
      <x:c r="F1325" s="3"/>
    </x:row>
    <x:row r="1326" ht="37" customHeight="1">
      <x:c r="A1326" s="3" t="str">
        <x:v>Comparison of the results of open PLIF versus UBE PLIF in lumbar spinal stenosis: postoperative adjacent segment instability is lesser in UBE</x:v>
      </x:c>
      <x:c r="B1326" s="3" t="str">
        <x:v>2023</x:v>
      </x:c>
      <x:c r="C1326" s="3" t="str">
        <x:v>10.1186/s13018-023-04038-3</x:v>
      </x:c>
      <x:c r="D1326" s="3" t="str">
        <x:v>Exclude at title/abstract</x:v>
      </x:c>
      <x:c r="E1326" s="3" t="str">
        <x:v>Nonrandomised design stated.</x:v>
      </x:c>
      <x:c r="F1326" s="3"/>
    </x:row>
    <x:row r="1327" ht="37" customHeight="1">
      <x:c r="A1327" s="3" t="str">
        <x:v>Comparison of the outcomes of percutaneous endoscopic interlaminar lumbar discectomy and open lumbar microdiscectomy at the l5-s1 level</x:v>
      </x:c>
      <x:c r="B1327" s="3" t="str">
        <x:v>2021</x:v>
      </x:c>
      <x:c r="C1327" s="3"/>
      <x:c r="D1327" s="3" t="str">
        <x:v>Exclude at title/abstract</x:v>
      </x:c>
      <x:c r="E1327" s="3" t="str">
        <x:v>Nonrandomised design stated.</x:v>
      </x:c>
      <x:c r="F1327" s="3"/>
    </x:row>
    <x:row r="1328" ht="51" customHeight="1">
      <x:c r="A1328" s="3" t="str">
        <x:v>Comparison of the Outcomes of Minimally Invasive Transforaminal Lumbar Interbody Fusion and Endoscopic Transforaminal Lumbar Interbody Fusion for Lumbar Degenerative Diseases: A Retrospective Matched Case-Control Study</x:v>
      </x:c>
      <x:c r="B1328" s="3" t="str">
        <x:v>2022</x:v>
      </x:c>
      <x:c r="C1328" s="3" t="str">
        <x:v>10.1016/j.wneu.2022.09.013</x:v>
      </x:c>
      <x:c r="D1328" s="3" t="str">
        <x:v>Exclude at title/abstract</x:v>
      </x:c>
      <x:c r="E1328" s="3" t="str">
        <x:v>Nonrandomised design stated.</x:v>
      </x:c>
      <x:c r="F1328" s="3"/>
    </x:row>
    <x:row r="1329" ht="37" customHeight="1">
      <x:c r="A1329" s="3" t="str">
        <x:v>Comparison of the effectiveness and outcome of microendoscopic and open discectomy in patients suffering from lumbar disc herniation</x:v>
      </x:c>
      <x:c r="B1329" s="3" t="str">
        <x:v>2019</x:v>
      </x:c>
      <x:c r="C1329" s="3" t="str">
        <x:v>10.1097/MD.0000000000016627</x:v>
      </x:c>
      <x:c r="D1329" s="3" t="str">
        <x:v>Exclude at title/abstract</x:v>
      </x:c>
      <x:c r="E1329" s="3" t="str">
        <x:v>Primary disc-herniation/discectomy question.</x:v>
      </x:c>
      <x:c r="F1329" s="3"/>
    </x:row>
    <x:row r="1330" ht="37" customHeight="1">
      <x:c r="A1330" s="3" t="str">
        <x:v>Comparison of the clinical outcomes of VBE-TLIF versus MIS-TLIF for single-level degenerative lumbar diseases</x:v>
      </x:c>
      <x:c r="B1330" s="3" t="str">
        <x:v>2024</x:v>
      </x:c>
      <x:c r="C1330" s="3" t="str">
        <x:v>10.1007/s00586-023-08096-3</x:v>
      </x:c>
      <x:c r="D1330" s="3" t="str">
        <x:v>Exclude at title/abstract</x:v>
      </x:c>
      <x:c r="E1330" s="3" t="str">
        <x:v>Index fusion / instrumentation comparison.</x:v>
      </x:c>
      <x:c r="F1330" s="3"/>
    </x:row>
    <x:row r="1331" ht="37" customHeight="1">
      <x:c r="A1331" s="3" t="str">
        <x:v>Comparison of the clinical efficacy of percutaneous endoscopic lumbar interbody fusion through different surgical approaches: a retrospective study</x:v>
      </x:c>
      <x:c r="B1331" s="3" t="str">
        <x:v>2025</x:v>
      </x:c>
      <x:c r="C1331" s="3" t="str">
        <x:v>10.1186/s13018-025-06265-2</x:v>
      </x:c>
      <x:c r="D1331" s="3" t="str">
        <x:v>Exclude at title/abstract</x:v>
      </x:c>
      <x:c r="E1331" s="3" t="str">
        <x:v>Nonrandomised design stated.</x:v>
      </x:c>
      <x:c r="F1331" s="3"/>
    </x:row>
    <x:row r="1332" ht="51" customHeight="1">
      <x:c r="A1332" s="3" t="str">
        <x:v>Comparison of the clinical efficacy of full-endoscopic large-channel interbody decompression and fusion with unilateral versus bilateral pedicle-screw fixation in the treatment of lumbar degenerative disease</x:v>
      </x:c>
      <x:c r="B1332" s="3" t="str">
        <x:v>2026</x:v>
      </x:c>
      <x:c r="C1332" s="3" t="str">
        <x:v>10.1016/j.jor.2026.02.045</x:v>
      </x:c>
      <x:c r="D1332" s="3" t="str">
        <x:v>Exclude at title/abstract</x:v>
      </x:c>
      <x:c r="E1332" s="3" t="str">
        <x:v>Nonrandomised design stated.</x:v>
      </x:c>
      <x:c r="F1332" s="3"/>
    </x:row>
    <x:row r="1333" ht="51" customHeight="1">
      <x:c r="A1333" s="3" t="str">
        <x:v>Comparison of the Clinical and Radiological Outcomes of Full-Endoscopic Laminotomy and Conventional Subtotal Laminectomy for Lumbar Spinal Stenosis: A Randomized Controlled Trial</x:v>
      </x:c>
      <x:c r="B1333" s="3" t="str">
        <x:v>2024</x:v>
      </x:c>
      <x:c r="C1333" s="3" t="str">
        <x:v>10.1177/21925682231155846</x:v>
      </x:c>
      <x:c r="D1333" s="3" t="str">
        <x:v>Included report</x:v>
      </x:c>
      <x:c r="E1333" s="3" t="str">
        <x:v>English full text assessed independently; reported randomised non-fusion comparison: Kim 2024</x:v>
      </x:c>
      <x:c r="F1333" s="3"/>
    </x:row>
    <x:row r="1334" ht="37" customHeight="1">
      <x:c r="A1334" s="3" t="str">
        <x:v>Comparison of techniques for decompressive lumbar laminectomy: the minimally invasive versus the "classic" open approach</x:v>
      </x:c>
      <x:c r="B1334" s="3" t="str">
        <x:v>2008</x:v>
      </x:c>
      <x:c r="C1334" s="3" t="str">
        <x:v>10.1055/s-2007-1022542</x:v>
      </x:c>
      <x:c r="D1334" s="3" t="str">
        <x:v>Exclude at title/abstract</x:v>
      </x:c>
      <x:c r="E1334" s="3" t="str">
        <x:v>Nonrandomised design stated.</x:v>
      </x:c>
      <x:c r="F1334" s="3"/>
    </x:row>
    <x:row r="1335" ht="51" customHeight="1">
      <x:c r="A1335" s="3" t="str">
        <x:v>Comparison of surgical invasiveness and hidden blood loss between unilateral double portal endoscopic lumbar disc extraction and percutaneous endoscopic interlaminar discectomy for lumbar spinal stenosis</x:v>
      </x:c>
      <x:c r="B1335" s="3" t="str">
        <x:v>2024</x:v>
      </x:c>
      <x:c r="C1335" s="3" t="str">
        <x:v>10.1186/s13018-024-05274-x</x:v>
      </x:c>
      <x:c r="D1335" s="3" t="str">
        <x:v>Exclude at title/abstract</x:v>
      </x:c>
      <x:c r="E1335" s="3" t="str">
        <x:v>Nonrandomised design stated.</x:v>
      </x:c>
      <x:c r="F1335" s="3"/>
    </x:row>
    <x:row r="1336" ht="37" customHeight="1">
      <x:c r="A1336" s="3" t="str">
        <x:v>Comparison of single channel-spinal endoscopy (Delta) and unliateral biportal endoscopic technique for the treatment of senile lumbar spinal stenosis</x:v>
      </x:c>
      <x:c r="B1336" s="3" t="str">
        <x:v>2021</x:v>
      </x:c>
      <x:c r="C1336" s="3" t="str">
        <x:v>10.7652/jdyxb202106001</x:v>
      </x:c>
      <x:c r="D1336" s="3" t="str">
        <x:v>Exclude at title/abstract</x:v>
      </x:c>
      <x:c r="E1336" s="3" t="str">
        <x:v>Nonrandomised design stated.</x:v>
      </x:c>
      <x:c r="F1336" s="3"/>
    </x:row>
    <x:row r="1337" ht="65" customHeight="1">
      <x:c r="A1337" s="3" t="str">
        <x:v>Comparison of short-term clinical outcomes and muscle injury in patients with lumbar spinal stenosis undergoing arthroscopic-assisted uni-portal spinal surgery, unilateral biportal endoscopic surgery, and percutaneous interlaminar lumbar discectomy: a six-month follow-up</x:v>
      </x:c>
      <x:c r="B1337" s="3" t="str">
        <x:v>2025</x:v>
      </x:c>
      <x:c r="C1337" s="3" t="str">
        <x:v>10.1186/s13018-025-06088-1</x:v>
      </x:c>
      <x:c r="D1337" s="3" t="str">
        <x:v>Exclude at title/abstract</x:v>
      </x:c>
      <x:c r="E1337" s="3" t="str">
        <x:v>No identifiable eligible randomised endoscopic versus non-endoscopic lumbar stenosis comparison.</x:v>
      </x:c>
      <x:c r="F1337" s="3"/>
    </x:row>
    <x:row r="1338" ht="65" customHeight="1">
      <x:c r="A1338" s="3" t="str">
        <x:v>Comparison of Preliminary clinical outcomes between percutaneous endoscopic and minimally invasive transforaminal lumbar interbody fusion for lumbar degenerative diseases in a tertiary hospital: Is percutaneous endoscopic procedure superior to MIS-TLIF? A prospective cohort study</x:v>
      </x:c>
      <x:c r="B1338" s="3" t="str">
        <x:v>2020</x:v>
      </x:c>
      <x:c r="C1338" s="3" t="str">
        <x:v>10.1016/j.ijsu.2020.02.043</x:v>
      </x:c>
      <x:c r="D1338" s="3" t="str">
        <x:v>Exclude at title/abstract</x:v>
      </x:c>
      <x:c r="E1338" s="3" t="str">
        <x:v>Nonrandomised design stated.</x:v>
      </x:c>
      <x:c r="F1338" s="3"/>
    </x:row>
    <x:row r="1339" ht="51" customHeight="1">
      <x:c r="A1339" s="3" t="str">
        <x:v>Comparison of postoperative outcomes, satisfaction, and complications between bilateral 3-portal endoscopy and unilateral biportal endoscopy in patients with lumbar spinal stenosis: A multicenter, retrospective, cohort study</x:v>
      </x:c>
      <x:c r="B1339" s="3" t="str">
        <x:v>2025</x:v>
      </x:c>
      <x:c r="C1339" s="3" t="str">
        <x:v>10.1016/j.surg.2025.109303</x:v>
      </x:c>
      <x:c r="D1339" s="3" t="str">
        <x:v>Exclude at title/abstract</x:v>
      </x:c>
      <x:c r="E1339" s="3" t="str">
        <x:v>Nonrandomised design stated.</x:v>
      </x:c>
      <x:c r="F1339" s="3"/>
    </x:row>
    <x:row r="1340" ht="51" customHeight="1">
      <x:c r="A1340" s="3" t="str">
        <x:v>Comparison of Postoperative Outcomes Between Percutaneous Endoscopic Lumbar Interbody Fusion and Minimally Invasive Transforaminal Lumbar Interbody Fusion for Lumbar Spinal Stenosis</x:v>
      </x:c>
      <x:c r="B1340" s="3" t="str">
        <x:v>2022</x:v>
      </x:c>
      <x:c r="C1340" s="3" t="str">
        <x:v>10.3389/fsurg.2022.916087</x:v>
      </x:c>
      <x:c r="D1340" s="3" t="str">
        <x:v>Exclude at title/abstract</x:v>
      </x:c>
      <x:c r="E1340" s="3" t="str">
        <x:v>Index fusion / instrumentation comparison.</x:v>
      </x:c>
      <x:c r="F1340" s="3"/>
    </x:row>
    <x:row r="1341" ht="37" customHeight="1">
      <x:c r="A1341" s="3" t="str">
        <x:v>Comparison of Percutaneous Transforaminal Endoscopic Surgery (PTES) With MIS-TLIF for Treating Lumbar Degenerative Disease in Obese Patients</x:v>
      </x:c>
      <x:c r="B1341" s="3" t="str">
        <x:v>2025</x:v>
      </x:c>
      <x:c r="C1341" s="3" t="str">
        <x:v>10.2147/JPR.S476676</x:v>
      </x:c>
      <x:c r="D1341" s="3" t="str">
        <x:v>Exclude at title/abstract</x:v>
      </x:c>
      <x:c r="E1341" s="3" t="str">
        <x:v>Index fusion / instrumentation comparison.</x:v>
      </x:c>
      <x:c r="F1341" s="3"/>
    </x:row>
    <x:row r="1342" ht="37" customHeight="1">
      <x:c r="A1342" s="3" t="str">
        <x:v>Comparison of percutaneous transforaminal endoscopic decompression and short-segment fusion in the treatment of elderly degenerative lumbar scoliosis with spinal stenosis</x:v>
      </x:c>
      <x:c r="B1342" s="3" t="str">
        <x:v>2021</x:v>
      </x:c>
      <x:c r="C1342" s="3" t="str">
        <x:v>10.1186/s12891-021-04804-6</x:v>
      </x:c>
      <x:c r="D1342" s="3" t="str">
        <x:v>Exclude at title/abstract</x:v>
      </x:c>
      <x:c r="E1342" s="3" t="str">
        <x:v>Index fusion / instrumentation comparison.</x:v>
      </x:c>
      <x:c r="F1342" s="3"/>
    </x:row>
    <x:row r="1343" ht="51" customHeight="1">
      <x:c r="A1343" s="3" t="str">
        <x:v>Comparison of Percutaneous Transforaminal Endoscopic Decompression and Full Endoscopic Lamina Fenestration Decompression in the Treatment of Degenerative Lumbar Spinal Stenosis with Unilateral Radicular Pain: A Retrospective Study</x:v>
      </x:c>
      <x:c r="B1343" s="3" t="str">
        <x:v>2024</x:v>
      </x:c>
      <x:c r="C1343" s="3"/>
      <x:c r="D1343" s="3" t="str">
        <x:v>Exclude at title/abstract</x:v>
      </x:c>
      <x:c r="E1343" s="3" t="str">
        <x:v>Nonrandomised design stated.</x:v>
      </x:c>
      <x:c r="F1343" s="3"/>
    </x:row>
    <x:row r="1344" ht="37" customHeight="1">
      <x:c r="A1344" s="3" t="str">
        <x:v>Comparison of Percutaneous Epidural Balloon Neuroplasty with Full-Endoscopic Lumbar Decompression in Patients with Chronic Central or Lateral Recess Stenosis</x:v>
      </x:c>
      <x:c r="B1344" s="3" t="str">
        <x:v>2022</x:v>
      </x:c>
      <x:c r="C1344" s="3"/>
      <x:c r="D1344" s="3" t="str">
        <x:v>Exclude at title/abstract</x:v>
      </x:c>
      <x:c r="E1344" s="3" t="str">
        <x:v>Protocol or registry record without usable trial results.</x:v>
      </x:c>
      <x:c r="F1344" s="3"/>
    </x:row>
    <x:row r="1345" ht="37" customHeight="1">
      <x:c r="A1345" s="3" t="str">
        <x:v>COMPARISON OF OUTCOMES BETWEEN BIPORTAL AND UNIPORTAL TECHNIQUES FOR THE TREATMENT OF LUMBAR STENOSIS</x:v>
      </x:c>
      <x:c r="B1345" s="3" t="str">
        <x:v>2026</x:v>
      </x:c>
      <x:c r="C1345" s="3" t="str">
        <x:v>10.1590/S1808-185120262502303107</x:v>
      </x:c>
      <x:c r="D1345" s="3" t="str">
        <x:v>Exclude at title/abstract</x:v>
      </x:c>
      <x:c r="E1345" s="3" t="str">
        <x:v>Systematic review; no original RCT.</x:v>
      </x:c>
      <x:c r="F1345" s="3"/>
    </x:row>
    <x:row r="1346" ht="51" customHeight="1">
      <x:c r="A1346" s="3" t="str">
        <x:v>Comparison of minimally invasive transforaminal lumbar interbody fusion and endoscopic lumbar interbody fusion for lumbar degenerative diseases: a retrospective observational study</x:v>
      </x:c>
      <x:c r="B1346" s="3" t="str">
        <x:v>2023</x:v>
      </x:c>
      <x:c r="C1346" s="3" t="str">
        <x:v>10.1186/s13018-023-03875-6</x:v>
      </x:c>
      <x:c r="D1346" s="3" t="str">
        <x:v>Exclude at title/abstract</x:v>
      </x:c>
      <x:c r="E1346" s="3" t="str">
        <x:v>Nonrandomised design stated.</x:v>
      </x:c>
      <x:c r="F1346" s="3"/>
    </x:row>
    <x:row r="1347" ht="37" customHeight="1">
      <x:c r="A1347" s="3" t="str">
        <x:v>Comparison of Minimal Invasive Versus Biportal Endoscopic Transforaminal Lumbar Interbody Fusion for Single-level Lumbar Disease</x:v>
      </x:c>
      <x:c r="B1347" s="3" t="str">
        <x:v>2021</x:v>
      </x:c>
      <x:c r="C1347" s="3" t="str">
        <x:v>10.1097/BSD.0000000000001024</x:v>
      </x:c>
      <x:c r="D1347" s="3" t="str">
        <x:v>Exclude at title/abstract</x:v>
      </x:c>
      <x:c r="E1347" s="3" t="str">
        <x:v>Nonrandomised design stated.</x:v>
      </x:c>
      <x:c r="F1347" s="3"/>
    </x:row>
    <x:row r="1348" ht="37" customHeight="1">
      <x:c r="A1348" s="3" t="str">
        <x:v>Comparison of Microsurgical and Biportal Endoscopic Approach in Lumbar Lateral Recess Stenosis Surgery: Single Center Retrospective Analysis</x:v>
      </x:c>
      <x:c r="B1348" s="3" t="str">
        <x:v>2025</x:v>
      </x:c>
      <x:c r="C1348" s="3" t="str">
        <x:v>10.5137/1019-5149.JTN.48841-25.2</x:v>
      </x:c>
      <x:c r="D1348" s="3" t="str">
        <x:v>Exclude at title/abstract</x:v>
      </x:c>
      <x:c r="E1348" s="3" t="str">
        <x:v>Nonrandomised design stated.</x:v>
      </x:c>
      <x:c r="F1348" s="3"/>
    </x:row>
    <x:row r="1349" ht="37" customHeight="1">
      <x:c r="A1349" s="3" t="str">
        <x:v>Comparison of Microscopic Decompression and Biportal Endoscopic Spinal Surgery in the Treatment of Lumbar Canal Stenosis and Herniated Disc: A One-year Follow-up</x:v>
      </x:c>
      <x:c r="B1349" s="3" t="str">
        <x:v>2022</x:v>
      </x:c>
      <x:c r="C1349" s="3" t="str">
        <x:v>10.3889/oamjms.2022.9043</x:v>
      </x:c>
      <x:c r="D1349" s="3" t="str">
        <x:v>Exclude at title/abstract</x:v>
      </x:c>
      <x:c r="E1349" s="3" t="str">
        <x:v>Nonrandomised design stated.</x:v>
      </x:c>
      <x:c r="F1349" s="3"/>
    </x:row>
    <x:row r="1350" ht="37" customHeight="1">
      <x:c r="A1350" s="3" t="str">
        <x:v>Comparison of Microendoscopic Laminotomy (MEL) Versus Spinous Process-Splitting Laminotomy (SPSL) for Multi Segmental Lumbar Spinal Stenosis</x:v>
      </x:c>
      <x:c r="B1350" s="3" t="str">
        <x:v>2022</x:v>
      </x:c>
      <x:c r="C1350" s="3" t="str">
        <x:v>10.7759/cureus.22067</x:v>
      </x:c>
      <x:c r="D1350" s="3" t="str">
        <x:v>Exclude at title/abstract</x:v>
      </x:c>
      <x:c r="E1350" s="3" t="str">
        <x:v>Nonrandomised design stated.</x:v>
      </x:c>
      <x:c r="F1350" s="3"/>
    </x:row>
    <x:row r="1351" ht="37" customHeight="1">
      <x:c r="A1351" s="3" t="str">
        <x:v>Comparison of microendoscopic discectomy with open discectomy for degenerative lumbar spinal stenosis</x:v>
      </x:c>
      <x:c r="B1351" s="3" t="str">
        <x:v>2009</x:v>
      </x:c>
      <x:c r="C1351" s="3"/>
      <x:c r="D1351" s="3" t="str">
        <x:v>Exclude at title/abstract</x:v>
      </x:c>
      <x:c r="E1351" s="3" t="str">
        <x:v>Chinese-language full text.</x:v>
      </x:c>
      <x:c r="F1351" s="3"/>
    </x:row>
    <x:row r="1352" ht="51" customHeight="1">
      <x:c r="A1352" s="3" t="str">
        <x:v>Comparison of lumbar endoscopic unilateral laminotomy bilateral decompression and minimally invasive surgery transforaminal lumbar interbody fusion for one-level lumbar spinal stenosis</x:v>
      </x:c>
      <x:c r="B1352" s="3" t="str">
        <x:v>2020</x:v>
      </x:c>
      <x:c r="C1352" s="3" t="str">
        <x:v>10.1186/s12891-020-03820-2</x:v>
      </x:c>
      <x:c r="D1352" s="3" t="str">
        <x:v>Exclude at title/abstract</x:v>
      </x:c>
      <x:c r="E1352" s="3" t="str">
        <x:v>Nonrandomised design stated.</x:v>
      </x:c>
      <x:c r="F1352" s="3"/>
    </x:row>
    <x:row r="1353" ht="37" customHeight="1">
      <x:c r="A1353" s="3" t="str">
        <x:v>Comparison of Fusion Rate and Clinical Outcomes in Minimally Invasive and Conventional Posterior Fusion for Lumbar Degenerative Disease: A Network Meta-Analysis</x:v>
      </x:c>
      <x:c r="B1353" s="3" t="str">
        <x:v>2024</x:v>
      </x:c>
      <x:c r="C1353" s="3" t="str">
        <x:v>10.1016/j.wneu.2024.06.031</x:v>
      </x:c>
      <x:c r="D1353" s="3" t="str">
        <x:v>Exclude at title/abstract</x:v>
      </x:c>
      <x:c r="E1353" s="3" t="str">
        <x:v>Secondary evidence, not an original RCT.</x:v>
      </x:c>
      <x:c r="F1353" s="3"/>
    </x:row>
    <x:row r="1354" ht="37" customHeight="1">
      <x:c r="A1354" s="3" t="str">
        <x:v>Comparison of full-endoscopic and tubular-based microscopic decompression in patients with lumbar spinal stenosis: a randomized controlled trial</x:v>
      </x:c>
      <x:c r="B1354" s="3" t="str">
        <x:v>2023</x:v>
      </x:c>
      <x:c r="C1354" s="3" t="str">
        <x:v>10.1007/s00586-023-07678-5</x:v>
      </x:c>
      <x:c r="D1354" s="3" t="str">
        <x:v>Included report</x:v>
      </x:c>
      <x:c r="E1354" s="3" t="str">
        <x:v>English full text assessed independently; reported randomised non-fusion comparison: Kotheeranurak 2023</x:v>
      </x:c>
      <x:c r="F1354" s="3"/>
    </x:row>
    <x:row r="1355" ht="37" customHeight="1">
      <x:c r="A1355" s="3" t="str">
        <x:v>Comparison of full-endoscopic and tubular-based microscopic decompression in patients with lumbar spinal stenosis : a randomized controlled trial</x:v>
      </x:c>
      <x:c r="B1355" s="3" t="str">
        <x:v>2019</x:v>
      </x:c>
      <x:c r="C1355" s="3"/>
      <x:c r="D1355" s="3" t="str">
        <x:v>Exclude at title/abstract</x:v>
      </x:c>
      <x:c r="E1355" s="3" t="str">
        <x:v>Registry TCTR20191217001 linked to Kotheeranurak 2023; not an independent trial or additional outcome report.</x:v>
      </x:c>
      <x:c r="F1355" s="3"/>
    </x:row>
    <x:row r="1356" ht="37" customHeight="1">
      <x:c r="A1356" s="3" t="str">
        <x:v>Comparison of full-endoscopic and minimally invasive decompression for lumbar spinal stenosis in the setting of degenerative scoliosis and spondylolisthesis</x:v>
      </x:c>
      <x:c r="B1356" s="3" t="str">
        <x:v>2019</x:v>
      </x:c>
      <x:c r="C1356" s="3" t="str">
        <x:v>10.3171/2019.2.FOCUS195</x:v>
      </x:c>
      <x:c r="D1356" s="3" t="str">
        <x:v>Exclude at title/abstract</x:v>
      </x:c>
      <x:c r="E1356" s="3" t="str">
        <x:v>Nonrandomised design stated.</x:v>
      </x:c>
      <x:c r="F1356" s="3"/>
    </x:row>
    <x:row r="1357" ht="51" customHeight="1">
      <x:c r="A1357" s="3" t="str">
        <x:v>Comparison of Endoscopic Unilateral Laminectomy for Bilateral Decompression (Endo-ULBD) and Posterior Lumbar Interbody Fusion (PLIF) in Managing Multi-Segmental Lumbar Spinal Stenosis: Technique and Early Outcomes</x:v>
      </x:c>
      <x:c r="B1357" s="3" t="str">
        <x:v>2025</x:v>
      </x:c>
      <x:c r="C1357" s="3" t="str">
        <x:v>10.1111/os.70013</x:v>
      </x:c>
      <x:c r="D1357" s="3" t="str">
        <x:v>Exclude at title/abstract</x:v>
      </x:c>
      <x:c r="E1357" s="3" t="str">
        <x:v>Nonrandomised design stated.</x:v>
      </x:c>
      <x:c r="F1357" s="3"/>
    </x:row>
    <x:row r="1358" ht="37" customHeight="1">
      <x:c r="A1358" s="3" t="str">
        <x:v>Comparison of Endoscopic Lumbar Decompression and Minimally Invasive Transforaminal Lumbar Interbody Fusion(MIS-TLIF) for Degenerative Lumbar Spondylolisthesis</x:v>
      </x:c>
      <x:c r="B1358" s="3" t="str">
        <x:v>2024</x:v>
      </x:c>
      <x:c r="C1358" s="3"/>
      <x:c r="D1358" s="3" t="str">
        <x:v>Exclude at title/abstract</x:v>
      </x:c>
      <x:c r="E1358" s="3" t="str">
        <x:v>Index fusion / instrumentation comparison.</x:v>
      </x:c>
      <x:c r="F1358" s="3"/>
    </x:row>
    <x:row r="1359" ht="51" customHeight="1">
      <x:c r="A1359" s="3" t="str">
        <x:v>Comparison of Endoscopic Lumbar Decompression and Minimal Invasive Surgery Transforaminal Lumbar Interbody Fusion (MIS-TLIF) for Degenerative Lumbar Spondylolisthesis: A Randomized Controlled Study</x:v>
      </x:c>
      <x:c r="B1359" s="3" t="str">
        <x:v>2024</x:v>
      </x:c>
      <x:c r="C1359" s="3"/>
      <x:c r="D1359" s="3" t="str">
        <x:v>Exclude at title/abstract</x:v>
      </x:c>
      <x:c r="E1359" s="3" t="str">
        <x:v>Protocol or registry record without usable trial results.</x:v>
      </x:c>
      <x:c r="F1359" s="3"/>
    </x:row>
    <x:row r="1360" ht="65" customHeight="1">
      <x:c r="A1360" s="3" t="str">
        <x:v>Comparison of Endoscopic and Open Surgery for Single-Level Lumbar Spinal Canal Stenosis: a Randomized Controlled Study on Clinical and Surgical Outcomes</x:v>
      </x:c>
      <x:c r="B1360" s="3" t="str">
        <x:v>2025</x:v>
      </x:c>
      <x:c r="C1360" s="3"/>
      <x:c r="D1360" s="3" t="str">
        <x:v>Exclude at title/abstract</x:v>
      </x:c>
      <x:c r="E1360" s="3" t="str">
        <x:v>Registry CTRI/2025/03/082533 describes a potentially eligible comparison. No linked usable English outcome publication was identified in the search export or identifier/title checks. Kept in the registry linkage record; no current recruitment status inferred.</x:v>
      </x:c>
      <x:c r="F1360" s="3"/>
    </x:row>
    <x:row r="1361" ht="37" customHeight="1">
      <x:c r="A1361" s="3" t="str">
        <x:v>Comparison of Endoscope-Assisted and Microscope-Assisted Tubular Surgery for Lumbar Laminectomies and Discectomies: Minimum 2-Year Follow-Up Results</x:v>
      </x:c>
      <x:c r="B1361" s="3" t="str">
        <x:v>2019</x:v>
      </x:c>
      <x:c r="C1361" s="3" t="str">
        <x:v>10.1155/2019/5321580</x:v>
      </x:c>
      <x:c r="D1361" s="3" t="str">
        <x:v>Exclude at title/abstract</x:v>
      </x:c>
      <x:c r="E1361" s="3" t="str">
        <x:v>Retrospective study (PubMed publication type and primary report).</x:v>
      </x:c>
      <x:c r="F1361" s="3"/>
    </x:row>
    <x:row r="1362" ht="37" customHeight="1">
      <x:c r="A1362" s="3" t="str">
        <x:v>Comparison of efficacy and safety of Endo-Surgi Plus endoscopy, UBE endoscopy and minimally invasive fenestration technique in the treatment of lumbar spinal stenosis</x:v>
      </x:c>
      <x:c r="B1362" s="3" t="str">
        <x:v>2022</x:v>
      </x:c>
      <x:c r="C1362" s="3"/>
      <x:c r="D1362" s="3" t="str">
        <x:v>Exclude at title/abstract</x:v>
      </x:c>
      <x:c r="E1362" s="3" t="str">
        <x:v>Protocol or registry record without usable trial results.</x:v>
      </x:c>
      <x:c r="F1362" s="3"/>
    </x:row>
    <x:row r="1363" ht="65" customHeight="1">
      <x:c r="A1363" s="3" t="str">
        <x:v>Comparison of efficacy and safety between unilateral biportal endoscopic transforaminal lumbar interbody fusion versus uniportal endoscopic transforaminal lumbar interbody fusion for the treatment of lumbar degenerative diseases: a systematic review and meta-analysis</x:v>
      </x:c>
      <x:c r="B1363" s="3" t="str">
        <x:v>2024</x:v>
      </x:c>
      <x:c r="C1363" s="3" t="str">
        <x:v>10.1186/s12891-024-08146-x</x:v>
      </x:c>
      <x:c r="D1363" s="3" t="str">
        <x:v>Exclude at title/abstract</x:v>
      </x:c>
      <x:c r="E1363" s="3" t="str">
        <x:v>Secondary evidence, not an original RCT.</x:v>
      </x:c>
      <x:c r="F1363" s="3"/>
    </x:row>
    <x:row r="1364" ht="37" customHeight="1">
      <x:c r="A1364" s="3" t="str">
        <x:v>Comparison of Effects of PELD and Fenestration in the Treatment of Geriatric Lumbar Lateral Recess Stenosis</x:v>
      </x:c>
      <x:c r="B1364" s="3" t="str">
        <x:v>2019</x:v>
      </x:c>
      <x:c r="C1364" s="3" t="str">
        <x:v>10.2147/CIA.S226295</x:v>
      </x:c>
      <x:c r="D1364" s="3" t="str">
        <x:v>Exclude at title/abstract</x:v>
      </x:c>
      <x:c r="E1364" s="3" t="str">
        <x:v>No identifiable eligible randomised endoscopic versus non-endoscopic lumbar stenosis comparison.</x:v>
      </x:c>
      <x:c r="F1364" s="3"/>
    </x:row>
    <x:row r="1365" ht="51" customHeight="1">
      <x:c r="A1365" s="3" t="str">
        <x:v>Comparison of effectiveness between unilateral biportal endoscopic lumbar interbody fusion and endoscopic transforaminal lumbar interbody fusion for lumbar spinal stenosis combined with intervertebral disc herniation</x:v>
      </x:c>
      <x:c r="B1365" s="3" t="str">
        <x:v>2023</x:v>
      </x:c>
      <x:c r="C1365" s="3" t="str">
        <x:v>10.7507/1002-1892.202303095</x:v>
      </x:c>
      <x:c r="D1365" s="3" t="str">
        <x:v>Exclude at title/abstract</x:v>
      </x:c>
      <x:c r="E1365" s="3" t="str">
        <x:v>Nonrandomised design stated.</x:v>
      </x:c>
      <x:c r="F1365" s="3"/>
    </x:row>
    <x:row r="1366" ht="37" customHeight="1">
      <x:c r="A1366" s="3" t="str">
        <x:v>Comparison of effectiveness between unilateral biportal endoscopic and uniportal interlaminar endoscopic decompression in the treatment of lumbar spinal stenosis</x:v>
      </x:c>
      <x:c r="B1366" s="3" t="str">
        <x:v>2024</x:v>
      </x:c>
      <x:c r="C1366" s="3" t="str">
        <x:v>10.7507/1002-1892.202312029</x:v>
      </x:c>
      <x:c r="D1366" s="3" t="str">
        <x:v>Exclude at title/abstract</x:v>
      </x:c>
      <x:c r="E1366" s="3" t="str">
        <x:v>Nonrandomised design stated.</x:v>
      </x:c>
      <x:c r="F1366" s="3"/>
    </x:row>
    <x:row r="1367" ht="51" customHeight="1">
      <x:c r="A1367" s="3" t="str">
        <x:v>Comparison of effectiveness between two endoscopic lumbar interbody fusion techniques and minimally invasive transforaminal lumbar interbody fusion for single-level lumbar degenerative disease</x:v>
      </x:c>
      <x:c r="B1367" s="3" t="str">
        <x:v>2026</x:v>
      </x:c>
      <x:c r="C1367" s="3" t="str">
        <x:v>10.7507/1002-1892.202512031</x:v>
      </x:c>
      <x:c r="D1367" s="3" t="str">
        <x:v>Exclude at title/abstract</x:v>
      </x:c>
      <x:c r="E1367" s="3" t="str">
        <x:v>Nonrandomised design stated.</x:v>
      </x:c>
      <x:c r="F1367" s="3"/>
    </x:row>
    <x:row r="1368" ht="51" customHeight="1">
      <x:c r="A1368" s="3" t="str">
        <x:v>Comparison of effectiveness between percutaneous coaxial large-channel endoscopic lumbar interbody fusion and minimal invasive transforaminal lumbar interbody fusion in treatment of degenerative lumbar spinal stenosis</x:v>
      </x:c>
      <x:c r="B1368" s="3" t="str">
        <x:v>2022</x:v>
      </x:c>
      <x:c r="C1368" s="3" t="str">
        <x:v>10.7507/1002-1892.202202076</x:v>
      </x:c>
      <x:c r="D1368" s="3" t="str">
        <x:v>Exclude at title/abstract</x:v>
      </x:c>
      <x:c r="E1368" s="3" t="str">
        <x:v>Nonrandomised design stated.</x:v>
      </x:c>
      <x:c r="F1368" s="3"/>
    </x:row>
    <x:row r="1369" ht="37" customHeight="1">
      <x:c r="A1369" s="3" t="str">
        <x:v>Comparison of early clinical outcome of Endo-ULBD technique and PLIF technique on the treatment of multi-segmental lumbar central spinal stenosis</x:v>
      </x:c>
      <x:c r="B1369" s="3" t="str">
        <x:v>2022</x:v>
      </x:c>
      <x:c r="C1369" s="3" t="str">
        <x:v>10.7652/jdyxb202201015</x:v>
      </x:c>
      <x:c r="D1369" s="3" t="str">
        <x:v>Exclude at title/abstract</x:v>
      </x:c>
      <x:c r="E1369" s="3" t="str">
        <x:v>Nonrandomised design stated.</x:v>
      </x:c>
      <x:c r="F1369" s="3"/>
    </x:row>
    <x:row r="1370" ht="51" customHeight="1">
      <x:c r="A1370" s="3" t="str">
        <x:v>Comparison of Delta Spinal Endoscopy and Bilateral Laminotomy for Short-term Patient Outcomes in Degenerative Lumbar Spinal Stenosis</x:v>
      </x:c>
      <x:c r="B1370" s="3" t="str">
        <x:v>2023</x:v>
      </x:c>
      <x:c r="C1370" s="3" t="str">
        <x:v>10.29271/jcpsp.2023.09.1074</x:v>
      </x:c>
      <x:c r="D1370" s="3" t="str">
        <x:v>Included linked report</x:v>
      </x:c>
      <x:c r="E1370" s="3" t="str">
        <x:v>Same centre, September 2020–October 2021 recruitment, 40/40 groups, procedures and identical operative-time, blood-loss and stay summaries. Treated as one trial; individual participant identifiers are unavailable.</x:v>
      </x:c>
      <x:c r="F1370" s="3"/>
    </x:row>
    <x:row r="1371" ht="37" customHeight="1">
      <x:c r="A1371" s="3" t="str">
        <x:v>Comparison of decompression effects between spine endoscopy hybrid technique and uniportal endoscopic surgery in treatment of lumbar spinal stenosis with bilateral symptom</x:v>
      </x:c>
      <x:c r="B1371" s="3" t="str">
        <x:v>2025</x:v>
      </x:c>
      <x:c r="C1371" s="3" t="str">
        <x:v>10.12307/2025.106</x:v>
      </x:c>
      <x:c r="D1371" s="3" t="str">
        <x:v>Exclude at title/abstract</x:v>
      </x:c>
      <x:c r="E1371" s="3" t="str">
        <x:v>Nonrandomised design stated.</x:v>
      </x:c>
      <x:c r="F1371" s="3"/>
    </x:row>
    <x:row r="1372" ht="37" customHeight="1">
      <x:c r="A1372" s="3" t="str">
        <x:v>Comparison of CT scan results of lumbar spinal canal parameters between before and after unilateral laminotomy for bilateral decompression in adult spine specimens</x:v>
      </x:c>
      <x:c r="B1372" s="3" t="str">
        <x:v>2015</x:v>
      </x:c>
      <x:c r="C1372" s="3" t="str">
        <x:v>10.13481/j.1671-587x.20150526</x:v>
      </x:c>
      <x:c r="D1372" s="3" t="str">
        <x:v>Exclude at title/abstract</x:v>
      </x:c>
      <x:c r="E1372" s="3" t="str">
        <x:v>No identifiable eligible randomised endoscopic versus non-endoscopic lumbar stenosis comparison.</x:v>
      </x:c>
      <x:c r="F1372" s="3"/>
    </x:row>
    <x:row r="1373" ht="37" customHeight="1">
      <x:c r="A1373" s="3" t="str">
        <x:v>Comparison of Clinicoradiological Outcomes in Patients Undergoing Transforaminal Lumbar Intervertebral Fusion via Unilateral Biportal Endoscopy vs Open approach</x:v>
      </x:c>
      <x:c r="B1373" s="3" t="str">
        <x:v>2025</x:v>
      </x:c>
      <x:c r="C1373" s="3"/>
      <x:c r="D1373" s="3" t="str">
        <x:v>Exclude at title/abstract</x:v>
      </x:c>
      <x:c r="E1373" s="3" t="str">
        <x:v>Protocol or registry record without usable trial results.</x:v>
      </x:c>
      <x:c r="F1373" s="3"/>
    </x:row>
    <x:row r="1374" ht="51" customHeight="1">
      <x:c r="A1374" s="3" t="str">
        <x:v>Comparison of clinical outcomes of percutaneous endoscopic decompression for stenosis associated with degenerative lumbar scoliosis between different scoliosis curve severity</x:v>
      </x:c>
      <x:c r="B1374" s="3" t="str">
        <x:v>2025</x:v>
      </x:c>
      <x:c r="C1374" s="3" t="str">
        <x:v>10.1016/j.bas.2025.104697</x:v>
      </x:c>
      <x:c r="D1374" s="3" t="str">
        <x:v>Exclude at title/abstract</x:v>
      </x:c>
      <x:c r="E1374" s="3" t="str">
        <x:v>No identifiable eligible randomised endoscopic versus non-endoscopic lumbar stenosis comparison.</x:v>
      </x:c>
      <x:c r="F1374" s="3"/>
    </x:row>
    <x:row r="1375" ht="37" customHeight="1">
      <x:c r="A1375" s="3" t="str">
        <x:v>Comparison of clinical outcomes following minimally invasive or lumbar endoscopic unilateral laminotomy for bilateral decompression</x:v>
      </x:c>
      <x:c r="B1375" s="3" t="str">
        <x:v>2019</x:v>
      </x:c>
      <x:c r="C1375" s="3" t="str">
        <x:v>10.3171/2018.9.SPINE18689</x:v>
      </x:c>
      <x:c r="D1375" s="3" t="str">
        <x:v>Exclude at title/abstract</x:v>
      </x:c>
      <x:c r="E1375" s="3" t="str">
        <x:v>Nonrandomised design stated.</x:v>
      </x:c>
      <x:c r="F1375" s="3"/>
    </x:row>
    <x:row r="1376" ht="51" customHeight="1">
      <x:c r="A1376" s="3" t="str">
        <x:v>Comparison of Clinical Outcomes Following Lumbar Endoscopic Unilateral Laminotomy Bilateral Decompression and Minimally Invasive Transforaminal Lumbar Interbody Fusion for One-Level Lumbar Spinal Stenosis With Degenerative Spondylolisthesis</x:v>
      </x:c>
      <x:c r="B1376" s="3" t="str">
        <x:v>2020</x:v>
      </x:c>
      <x:c r="C1376" s="3" t="str">
        <x:v>10.3389/fsurg.2020.596327</x:v>
      </x:c>
      <x:c r="D1376" s="3" t="str">
        <x:v>Exclude at title/abstract</x:v>
      </x:c>
      <x:c r="E1376" s="3" t="str">
        <x:v>Index fusion / instrumentation comparison.</x:v>
      </x:c>
      <x:c r="F1376" s="3"/>
    </x:row>
    <x:row r="1377" ht="51" customHeight="1">
      <x:c r="A1377" s="3" t="str">
        <x:v>Comparison of clinical outcomes between unilateral biportal endoscopic transforaminal lumbar interbody fusion and oblique lumbar interbody fusion with posterior percutaneous screw fixation in patients with lumbar spinal canal stenosis</x:v>
      </x:c>
      <x:c r="B1377" s="3" t="str">
        <x:v>2026</x:v>
      </x:c>
      <x:c r="C1377" s="3" t="str">
        <x:v>10.3389/fsurg.2026.1789093</x:v>
      </x:c>
      <x:c r="D1377" s="3" t="str">
        <x:v>Exclude at title/abstract</x:v>
      </x:c>
      <x:c r="E1377" s="3" t="str">
        <x:v>Index fusion / instrumentation comparison.</x:v>
      </x:c>
      <x:c r="F1377" s="3"/>
    </x:row>
    <x:row r="1378" ht="37" customHeight="1">
      <x:c r="A1378" s="3" t="str">
        <x:v>Comparison of clinical outcomes between selective fusion and dual-segment fusion in endoscopic surgery for Bi-segmental lumbar spinal stenosis with segmental instability</x:v>
      </x:c>
      <x:c r="B1378" s="3" t="str">
        <x:v>2025</x:v>
      </x:c>
      <x:c r="C1378" s="3" t="str">
        <x:v>10.1177/10225536251399935</x:v>
      </x:c>
      <x:c r="D1378" s="3" t="str">
        <x:v>Exclude at title/abstract</x:v>
      </x:c>
      <x:c r="E1378" s="3" t="str">
        <x:v>Nonrandomised design stated.</x:v>
      </x:c>
      <x:c r="F1378" s="3"/>
    </x:row>
    <x:row r="1379" ht="37" customHeight="1">
      <x:c r="A1379" s="3" t="str">
        <x:v>Comparison of clinical outcomes between biportal and uniportal full-endoscopy techniques in lumbar spinal stenosis with bilateral symptoms</x:v>
      </x:c>
      <x:c r="B1379" s="3" t="str">
        <x:v>2025</x:v>
      </x:c>
      <x:c r="C1379" s="3" t="str">
        <x:v>10.5312/wjo.v16.i7.107698</x:v>
      </x:c>
      <x:c r="D1379" s="3" t="str">
        <x:v>Exclude at title/abstract</x:v>
      </x:c>
      <x:c r="E1379" s="3" t="str">
        <x:v>Nonrandomised design stated.</x:v>
      </x:c>
      <x:c r="F1379" s="3"/>
    </x:row>
    <x:row r="1380" ht="51" customHeight="1">
      <x:c r="A1380" s="3" t="str">
        <x:v>Comparison of clinical outcomes and complications between percutaneous endoscopic and minimally invasive transforaminal lumbar interbody fusion for degenerative lumbar disease: A systematic review and meta-analysis</x:v>
      </x:c>
      <x:c r="B1380" s="3" t="str">
        <x:v>2021</x:v>
      </x:c>
      <x:c r="C1380" s="3" t="str">
        <x:v>10.36076/ppj.2021.24.441</x:v>
      </x:c>
      <x:c r="D1380" s="3" t="str">
        <x:v>Exclude at title/abstract</x:v>
      </x:c>
      <x:c r="E1380" s="3" t="str">
        <x:v>Secondary evidence, not an original RCT.</x:v>
      </x:c>
      <x:c r="F1380" s="3"/>
    </x:row>
    <x:row r="1381" ht="51" customHeight="1">
      <x:c r="A1381" s="3" t="str">
        <x:v>Comparison of clinical outcome of endoscopic lumbar surgery as day surgery or inpatient surgery for lumbar disc herniation and lumbar spinal stenosis : a single-center non-inferiority randomized controlled trial</x:v>
      </x:c>
      <x:c r="B1381" s="3" t="str">
        <x:v>2026</x:v>
      </x:c>
      <x:c r="C1381" s="3"/>
      <x:c r="D1381" s="3" t="str">
        <x:v>Exclude at title/abstract</x:v>
      </x:c>
      <x:c r="E1381" s="3" t="str">
        <x:v>Protocol or registry record without usable trial results.</x:v>
      </x:c>
      <x:c r="F1381" s="3"/>
    </x:row>
    <x:row r="1382" ht="37" customHeight="1">
      <x:c r="A1382" s="3" t="str">
        <x:v>Comparison of clinical efficacy of unilateral dual-channel endoscopy and large-channel endoscopy techniques in the treatment of lumbar spinal canal stenosis</x:v>
      </x:c>
      <x:c r="B1382" s="3" t="str">
        <x:v>2026</x:v>
      </x:c>
      <x:c r="C1382" s="3" t="str">
        <x:v>10.12200/j.issn.1003-0034.20240650</x:v>
      </x:c>
      <x:c r="D1382" s="3" t="str">
        <x:v>Exclude at title/abstract</x:v>
      </x:c>
      <x:c r="E1382" s="3" t="str">
        <x:v>No identifiable eligible randomised endoscopic versus non-endoscopic lumbar stenosis comparison.</x:v>
      </x:c>
      <x:c r="F1382" s="3"/>
    </x:row>
    <x:row r="1383" ht="37" customHeight="1">
      <x:c r="A1383" s="3" t="str">
        <x:v>Comparison of clinical efficacy of PEID and PETD in the treatment of L5-S1 lateral recess stenosis</x:v>
      </x:c>
      <x:c r="B1383" s="3" t="str">
        <x:v>2022</x:v>
      </x:c>
      <x:c r="C1383" s="3" t="str">
        <x:v>10.7652/jdyxb202201026</x:v>
      </x:c>
      <x:c r="D1383" s="3" t="str">
        <x:v>Exclude at title/abstract</x:v>
      </x:c>
      <x:c r="E1383" s="3" t="str">
        <x:v>Both groups receive endoscopic decompression.</x:v>
      </x:c>
      <x:c r="F1383" s="3"/>
    </x:row>
    <x:row r="1384" ht="37" customHeight="1">
      <x:c r="A1384" s="3" t="str">
        <x:v>Comparison of clinical efficacy between total visual endoscopic lumbar fusion and traditional posterior fusion in the treatment of single-segment lumbar spinal stenosis</x:v>
      </x:c>
      <x:c r="B1384" s="3" t="str">
        <x:v>2026</x:v>
      </x:c>
      <x:c r="C1384" s="3" t="str">
        <x:v>10.12200/j.issn.1003-0034.20221201</x:v>
      </x:c>
      <x:c r="D1384" s="3" t="str">
        <x:v>Exclude at title/abstract</x:v>
      </x:c>
      <x:c r="E1384" s="3" t="str">
        <x:v>Index fusion / instrumentation comparison.</x:v>
      </x:c>
      <x:c r="F1384" s="3"/>
    </x:row>
    <x:row r="1385" ht="65" customHeight="1">
      <x:c r="A1385" s="3" t="str">
        <x:v>Comparison of clinical efficacy between Percutaneous Endoscopic Large channels nerve decompression through Translaminar approach and Percutaneous Endoscopy Conventional channels nerve decompression through Transforaminal approach for the treatment of degenerative L4/5 spinal stenosis: a retrospective study</x:v>
      </x:c>
      <x:c r="B1385" s="3" t="str">
        <x:v>2025</x:v>
      </x:c>
      <x:c r="C1385" s="3" t="str">
        <x:v>10.1186/s12891-025-08623-x</x:v>
      </x:c>
      <x:c r="D1385" s="3" t="str">
        <x:v>Exclude at title/abstract</x:v>
      </x:c>
      <x:c r="E1385" s="3" t="str">
        <x:v>Nonrandomised design stated.</x:v>
      </x:c>
      <x:c r="F1385" s="3"/>
    </x:row>
    <x:row r="1386" ht="37" customHeight="1">
      <x:c r="A1386" s="3" t="str">
        <x:v>Comparison of clinical efficacy between ELIF and PLIF/TLIF/MIS-TLIF in the treatment of single-segment degenerative diseases</x:v>
      </x:c>
      <x:c r="B1386" s="3" t="str">
        <x:v>2020</x:v>
      </x:c>
      <x:c r="C1386" s="3"/>
      <x:c r="D1386" s="3" t="str">
        <x:v>Exclude at title/abstract</x:v>
      </x:c>
      <x:c r="E1386" s="3" t="str">
        <x:v>Protocol or registry record without usable trial results.</x:v>
      </x:c>
      <x:c r="F1386" s="3"/>
    </x:row>
    <x:row r="1387" ht="65" customHeight="1">
      <x:c r="A1387" s="3" t="str">
        <x:v>Comparison of clinical efficacy and surgeon's neck flexion time between unilateral biportal endoscopic lumbar fusion versus minimally invasive transforaminal lumbar fusion in the treatment of single-level lumbar degenerative diseases: a single center retrospective study</x:v>
      </x:c>
      <x:c r="B1387" s="3" t="str">
        <x:v>2025</x:v>
      </x:c>
      <x:c r="C1387" s="3" t="str">
        <x:v>10.1186/s12891-025-08406-4</x:v>
      </x:c>
      <x:c r="D1387" s="3" t="str">
        <x:v>Exclude at title/abstract</x:v>
      </x:c>
      <x:c r="E1387" s="3" t="str">
        <x:v>Nonrandomised design stated.</x:v>
      </x:c>
      <x:c r="F1387" s="3"/>
    </x:row>
    <x:row r="1388" ht="51" customHeight="1">
      <x:c r="A1388" s="3" t="str">
        <x:v>Comparison of clinical efficacy and radiological findings of interspinous dynamic stabilization system versus unilateral biportal endoscopy for lumbar spinal stenosis: a retrospective cohort study</x:v>
      </x:c>
      <x:c r="B1388" s="3" t="str">
        <x:v>2025</x:v>
      </x:c>
      <x:c r="C1388" s="3" t="str">
        <x:v>10.1186/s13018-025-05859-0</x:v>
      </x:c>
      <x:c r="D1388" s="3" t="str">
        <x:v>Exclude at title/abstract</x:v>
      </x:c>
      <x:c r="E1388" s="3" t="str">
        <x:v>Nonrandomised design stated.</x:v>
      </x:c>
      <x:c r="F1388" s="3"/>
    </x:row>
    <x:row r="1389" ht="37" customHeight="1">
      <x:c r="A1389" s="3" t="str">
        <x:v>Comparison of clinical effects of endoscopic powered osteotome and endoscopic powered drill for UBE-TLIF surgery</x:v>
      </x:c>
      <x:c r="B1389" s="3" t="str">
        <x:v>2025</x:v>
      </x:c>
      <x:c r="C1389" s="3" t="str">
        <x:v>10.1038/s41598-025-08214-9</x:v>
      </x:c>
      <x:c r="D1389" s="3" t="str">
        <x:v>Exclude at title/abstract</x:v>
      </x:c>
      <x:c r="E1389" s="3" t="str">
        <x:v>Nonrandomised design stated.</x:v>
      </x:c>
      <x:c r="F1389" s="3"/>
    </x:row>
    <x:row r="1390" ht="51" customHeight="1">
      <x:c r="A1390" s="3" t="str">
        <x:v>Comparison of clinical and radiological outcomes of full-endoscopic versus microscopic lumbar decompression laminectomy for the treatment of lumbar spinal stenosis: a systematic review and meta-analysis</x:v>
      </x:c>
      <x:c r="B1390" s="3" t="str">
        <x:v>2021</x:v>
      </x:c>
      <x:c r="C1390" s="3" t="str">
        <x:v>10.21037/apm-21-198</x:v>
      </x:c>
      <x:c r="D1390" s="3" t="str">
        <x:v>Exclude at title/abstract</x:v>
      </x:c>
      <x:c r="E1390" s="3" t="str">
        <x:v>Secondary evidence, not an original RCT.</x:v>
      </x:c>
      <x:c r="F1390" s="3"/>
    </x:row>
    <x:row r="1391" ht="51" customHeight="1">
      <x:c r="A1391" s="3" t="str">
        <x:v>Comparison of clinical and radiological outcomes between microscope-assisted tubular unilateral laminectomy for bilateral decompression and bilateral laminotomy for crossover decompression in single-level lumbar spinal stenosis</x:v>
      </x:c>
      <x:c r="B1391" s="3" t="str">
        <x:v>2026</x:v>
      </x:c>
      <x:c r="C1391" s="3" t="str">
        <x:v>10.3389/fsurg.2026.1919696</x:v>
      </x:c>
      <x:c r="D1391" s="3" t="str">
        <x:v>Exclude at title/abstract</x:v>
      </x:c>
      <x:c r="E1391" s="3" t="str">
        <x:v>Nonrandomised design stated.</x:v>
      </x:c>
      <x:c r="F1391" s="3"/>
    </x:row>
    <x:row r="1392" ht="37" customHeight="1">
      <x:c r="A1392" s="3" t="str">
        <x:v>Comparison of Clinical and Radiographic Outcomes Between Transforaminal Endoscopic Lumbar Discectomy and Microdiscectomy: A Follow-up Exceeding 5 Years</x:v>
      </x:c>
      <x:c r="B1392" s="3" t="str">
        <x:v>2024</x:v>
      </x:c>
      <x:c r="C1392" s="3" t="str">
        <x:v>10.14245/ns.2347026.513</x:v>
      </x:c>
      <x:c r="D1392" s="3" t="str">
        <x:v>Exclude at title/abstract</x:v>
      </x:c>
      <x:c r="E1392" s="3" t="str">
        <x:v>Nonrandomised design stated.</x:v>
      </x:c>
      <x:c r="F1392" s="3"/>
    </x:row>
    <x:row r="1393" ht="51" customHeight="1">
      <x:c r="A1393" s="3" t="str">
        <x:v>Comparison of Biportal Endoscopic Transforaminal Lumbar Interbody Fusion (BE-TLIF) and Oblique Lateral Interbody Fusion (OLIF) for Treatment of Degenerative Lumbar Disease: A Multicenter Retrospective Cohort Study</x:v>
      </x:c>
      <x:c r="B1393" s="3" t="str">
        <x:v>2025</x:v>
      </x:c>
      <x:c r="C1393" s="3" t="str">
        <x:v>10.1016/j.wneu.2025.124240</x:v>
      </x:c>
      <x:c r="D1393" s="3" t="str">
        <x:v>Exclude at title/abstract</x:v>
      </x:c>
      <x:c r="E1393" s="3" t="str">
        <x:v>Nonrandomised design stated.</x:v>
      </x:c>
      <x:c r="F1393" s="3"/>
    </x:row>
    <x:row r="1394" ht="37" customHeight="1">
      <x:c r="A1394" s="3" t="str">
        <x:v>Comparison of biportal endoscopic technique and uniportal endoscopic technique in Unilateral Laminectomy for Bilateral Decomprssion (ULBD) for lumbar spinal stenosis</x:v>
      </x:c>
      <x:c r="B1394" s="3" t="str">
        <x:v>2024</x:v>
      </x:c>
      <x:c r="C1394" s="3" t="str">
        <x:v>10.1016/j.asjsur.2023.05.068</x:v>
      </x:c>
      <x:c r="D1394" s="3" t="str">
        <x:v>Exclude at title/abstract</x:v>
      </x:c>
      <x:c r="E1394" s="3" t="str">
        <x:v>Nonrandomised design stated.</x:v>
      </x:c>
      <x:c r="F1394" s="3"/>
    </x:row>
    <x:row r="1395" ht="51" customHeight="1">
      <x:c r="A1395" s="3" t="str">
        <x:v>Comparison of Biportal Endoscopic Technique and Conventional Unilateral Laminectomy for Bilateral Decompression (ULBD) for Multi-Level Degenerative Lumbar Spinal Stenosis in Elderly People</x:v>
      </x:c>
      <x:c r="B1395" s="3" t="str">
        <x:v>2025</x:v>
      </x:c>
      <x:c r="C1395" s="3" t="str">
        <x:v>10.1111/os.70084</x:v>
      </x:c>
      <x:c r="D1395" s="3" t="str">
        <x:v>Exclude at title/abstract</x:v>
      </x:c>
      <x:c r="E1395" s="3" t="str">
        <x:v>Nonrandomised design stated.</x:v>
      </x:c>
      <x:c r="F1395" s="3"/>
    </x:row>
    <x:row r="1396" ht="37" customHeight="1">
      <x:c r="A1396" s="3" t="str">
        <x:v>Comparison of Applied Anatomy at L4-L5 and L5-S1 in Context of Tubular Decompression for Lumbar Canal Stenosis</x:v>
      </x:c>
      <x:c r="B1396" s="3" t="str">
        <x:v>2021</x:v>
      </x:c>
      <x:c r="C1396" s="3" t="str">
        <x:v>10.14444/8145</x:v>
      </x:c>
      <x:c r="D1396" s="3" t="str">
        <x:v>Exclude at title/abstract</x:v>
      </x:c>
      <x:c r="E1396" s="3" t="str">
        <x:v>No identifiable eligible randomised endoscopic versus non-endoscopic lumbar stenosis comparison.</x:v>
      </x:c>
      <x:c r="F1396" s="3"/>
    </x:row>
    <x:row r="1397" ht="37" customHeight="1">
      <x:c r="A1397" s="3" t="str">
        <x:v>Comparison of A Novel Electromagnetic Based Navigation and Fluoroscopy Image Guided for Percutaneous Endoscopic Lumbar Decompression in Patients with Lumbar Spinal Stenosis</x:v>
      </x:c>
      <x:c r="B1397" s="3" t="str">
        <x:v>2019</x:v>
      </x:c>
      <x:c r="C1397" s="3"/>
      <x:c r="D1397" s="3" t="str">
        <x:v>Exclude at title/abstract</x:v>
      </x:c>
      <x:c r="E1397" s="3" t="str">
        <x:v>Protocol or registry record without usable trial results.</x:v>
      </x:c>
      <x:c r="F1397" s="3"/>
    </x:row>
    <x:row r="1398" ht="37" customHeight="1">
      <x:c r="A1398" s="3" t="str">
        <x:v>Comparison of 3 Different Endoscopic Techniques for Lumbar Spinal Stenosis: Comprehensive Radiological and Clinical Study</x:v>
      </x:c>
      <x:c r="B1398" s="3" t="str">
        <x:v>2025</x:v>
      </x:c>
      <x:c r="C1398" s="3" t="str">
        <x:v>10.14245/ns.2448864.432</x:v>
      </x:c>
      <x:c r="D1398" s="3" t="str">
        <x:v>Exclude at title/abstract</x:v>
      </x:c>
      <x:c r="E1398" s="3" t="str">
        <x:v>Nonrandomised design stated.</x:v>
      </x:c>
      <x:c r="F1398" s="3"/>
    </x:row>
    <x:row r="1399" ht="65" customHeight="1">
      <x:c r="A1399" s="3" t="str">
        <x:v>Comparison of 270-degree percutaneous transforaminal endoscopic decompression under local anesthesia and minimally invasive transforaminal lumbar interbody fusion in the treatment of geriatric lateral recess stenosis associated with degenerative lumbar spondylolisthesis</x:v>
      </x:c>
      <x:c r="B1399" s="3" t="str">
        <x:v>2023</x:v>
      </x:c>
      <x:c r="C1399" s="3" t="str">
        <x:v>10.1186/s13018-023-03676-x</x:v>
      </x:c>
      <x:c r="D1399" s="3" t="str">
        <x:v>Exclude at title/abstract</x:v>
      </x:c>
      <x:c r="E1399" s="3" t="str">
        <x:v>Nonrandomised design stated.</x:v>
      </x:c>
      <x:c r="F1399" s="3"/>
    </x:row>
    <x:row r="1400" ht="37" customHeight="1">
      <x:c r="A1400" s="3" t="str">
        <x:v>Comparison of 0-degree and 30-degree endoscopes in unilateral biportal endoscopic decompression for lumbar spinal stenosis: Which preserves the facet joint better?</x:v>
      </x:c>
      <x:c r="B1400" s="3" t="str">
        <x:v>2025</x:v>
      </x:c>
      <x:c r="C1400" s="3" t="str">
        <x:v>10.1177/10225536251386150</x:v>
      </x:c>
      <x:c r="D1400" s="3" t="str">
        <x:v>Exclude at title/abstract</x:v>
      </x:c>
      <x:c r="E1400" s="3" t="str">
        <x:v>Nonrandomised design stated.</x:v>
      </x:c>
      <x:c r="F1400" s="3"/>
    </x:row>
    <x:row r="1401" ht="37" customHeight="1">
      <x:c r="A1401" s="3" t="str">
        <x:v>Comparison clinical outcomes between Ipsilateral and Alternate-lateral Biportal endoscopic decompression for lumbar spinal stenosis</x:v>
      </x:c>
      <x:c r="B1401" s="3" t="str">
        <x:v>2024</x:v>
      </x:c>
      <x:c r="C1401" s="3"/>
      <x:c r="D1401" s="3" t="str">
        <x:v>Exclude at title/abstract</x:v>
      </x:c>
      <x:c r="E1401" s="3" t="str">
        <x:v>Protocol or registry record without usable trial results.</x:v>
      </x:c>
      <x:c r="F1401" s="3"/>
    </x:row>
    <x:row r="1402" ht="37" customHeight="1">
      <x:c r="A1402" s="3" t="str">
        <x:v>Comparison between Percutaneous Transforaminal Endoscopic Discectomy and Fenestration in the Treatment of Degenerative Lumbar Spinal Stenosis</x:v>
      </x:c>
      <x:c r="B1402" s="3" t="str">
        <x:v>2020</x:v>
      </x:c>
      <x:c r="C1402" s="3" t="str">
        <x:v>10.12659/MSM.926631</x:v>
      </x:c>
      <x:c r="D1402" s="3" t="str">
        <x:v>Included report</x:v>
      </x:c>
      <x:c r="E1402" s="3" t="str">
        <x:v>English full text assessed independently; reported randomised non-fusion comparison: Zhang Y 2020</x:v>
      </x:c>
      <x:c r="F1402" s="3"/>
    </x:row>
    <x:row r="1403" ht="30" customHeight="1">
      <x:c r="A1403" s="3" t="str">
        <x:v>Comparison between Outpatient and Inpatient of Full Endoscopic lumbar discectomy</x:v>
      </x:c>
      <x:c r="B1403" s="3" t="str">
        <x:v>2021</x:v>
      </x:c>
      <x:c r="C1403" s="3"/>
      <x:c r="D1403" s="3" t="str">
        <x:v>Exclude at title/abstract</x:v>
      </x:c>
      <x:c r="E1403" s="3" t="str">
        <x:v>Protocol or registry record without usable trial results.</x:v>
      </x:c>
      <x:c r="F1403" s="3"/>
    </x:row>
    <x:row r="1404" ht="37" customHeight="1">
      <x:c r="A1404" s="3" t="str">
        <x:v>Comparison between microendoscopic laminectomy and open posterior decompression surgery for two-level lumbar spinal stenosis: a multicenter retrospective cohort study</x:v>
      </x:c>
      <x:c r="B1404" s="3" t="str">
        <x:v>2024</x:v>
      </x:c>
      <x:c r="C1404" s="3" t="str">
        <x:v>10.1186/s12891-024-08090-w</x:v>
      </x:c>
      <x:c r="D1404" s="3" t="str">
        <x:v>Exclude at title/abstract</x:v>
      </x:c>
      <x:c r="E1404" s="3" t="str">
        <x:v>Nonrandomised design stated.</x:v>
      </x:c>
      <x:c r="F1404" s="3"/>
    </x:row>
    <x:row r="1405" ht="37" customHeight="1">
      <x:c r="A1405" s="3" t="str">
        <x:v>Comparison between microendoscopic laminectomy and open posterior decompression surgery for single-level lumbar spinal stenosis: a multicenter retrospective cohort study</x:v>
      </x:c>
      <x:c r="B1405" s="3" t="str">
        <x:v>2021</x:v>
      </x:c>
      <x:c r="C1405" s="3" t="str">
        <x:v>10.1186/s12891-021-04963-6</x:v>
      </x:c>
      <x:c r="D1405" s="3" t="str">
        <x:v>Exclude at title/abstract</x:v>
      </x:c>
      <x:c r="E1405" s="3" t="str">
        <x:v>Nonrandomised design stated.</x:v>
      </x:c>
      <x:c r="F1405" s="3"/>
    </x:row>
    <x:row r="1406" ht="37" customHeight="1">
      <x:c r="A1406" s="3" t="str">
        <x:v>Comparison Between Lumbar Endoscopic Unilateral Laminotomy for Bilateral Decompression and Other Decompression Approaches for Lumbar Spinal Stenosis: A Systematic Review</x:v>
      </x:c>
      <x:c r="B1406" s="3" t="str">
        <x:v>2022</x:v>
      </x:c>
      <x:c r="C1406" s="3" t="str">
        <x:v>10.1016/j.wneu.2022.08.086</x:v>
      </x:c>
      <x:c r="D1406" s="3" t="str">
        <x:v>Exclude at title/abstract</x:v>
      </x:c>
      <x:c r="E1406" s="3" t="str">
        <x:v>Secondary evidence, not an original RCT.</x:v>
      </x:c>
      <x:c r="F1406" s="3"/>
    </x:row>
    <x:row r="1407" ht="37" customHeight="1">
      <x:c r="A1407" s="3" t="str">
        <x:v>Comparision of biportal endoscopic and microscopic decompression in treatment of lumbar spinal stenosis: A comparative study protocol</x:v>
      </x:c>
      <x:c r="B1407" s="3" t="str">
        <x:v>2020</x:v>
      </x:c>
      <x:c r="C1407" s="3" t="str">
        <x:v>10.1097/MD.0000000000021309</x:v>
      </x:c>
      <x:c r="D1407" s="3" t="str">
        <x:v>Exclude at title/abstract</x:v>
      </x:c>
      <x:c r="E1407" s="3" t="str">
        <x:v>Protocol or registry record without usable trial results.</x:v>
      </x:c>
      <x:c r="F1407" s="3"/>
    </x:row>
    <x:row r="1408" ht="51" customHeight="1">
      <x:c r="A1408" s="3" t="str">
        <x:v>Comparing the Efficacy and Safety of Unilateral Biportal Endoscopic Decompression with Percutaneous Endoscopic Lumbar Decompression for Lumbar Degenerative Diseases: A Meta-Analysis</x:v>
      </x:c>
      <x:c r="B1408" s="3" t="str">
        <x:v>2024</x:v>
      </x:c>
      <x:c r="C1408" s="3" t="str">
        <x:v>10.1016/j.wneu.2024.04.093</x:v>
      </x:c>
      <x:c r="D1408" s="3" t="str">
        <x:v>Exclude at title/abstract</x:v>
      </x:c>
      <x:c r="E1408" s="3" t="str">
        <x:v>Secondary evidence, not an original RCT.</x:v>
      </x:c>
      <x:c r="F1408" s="3"/>
    </x:row>
    <x:row r="1409" ht="65" customHeight="1">
      <x:c r="A1409" s="3" t="str">
        <x:v>Comparing decompression effects of spinal stenosis treated by percutaneous endoscopic lumbar discectomy through transforaminal versus intervertebral approach under local anesthesia and outpatient surgery setting-case series, preliminary results and literature review</x:v>
      </x:c>
      <x:c r="B1409" s="3" t="str">
        <x:v>2018</x:v>
      </x:c>
      <x:c r="C1409" s="3" t="str">
        <x:v>10.1177/2192568218771072</x:v>
      </x:c>
      <x:c r="D1409" s="3" t="str">
        <x:v>Exclude at title/abstract</x:v>
      </x:c>
      <x:c r="E1409" s="3" t="str">
        <x:v>Secondary evidence, not an original RCT.</x:v>
      </x:c>
      <x:c r="F1409" s="3"/>
    </x:row>
    <x:row r="1410" ht="51" customHeight="1">
      <x:c r="A1410" s="3" t="str">
        <x:v>Comparative study on the surgical efficacy of precise and complete removal of the ligamentum flavum during endoscopic posterior approach single segment lumbar decompression surgery</x:v>
      </x:c>
      <x:c r="B1410" s="3" t="str">
        <x:v>2024</x:v>
      </x:c>
      <x:c r="C1410" s="3"/>
      <x:c r="D1410" s="3" t="str">
        <x:v>Exclude at title/abstract</x:v>
      </x:c>
      <x:c r="E1410" s="3" t="str">
        <x:v>Protocol or registry record without usable trial results.</x:v>
      </x:c>
      <x:c r="F1410" s="3"/>
    </x:row>
    <x:row r="1411" ht="51" customHeight="1">
      <x:c r="A1411" s="3" t="str">
        <x:v>Comparative study of unilateral biportal endoscopy-unilateral laminotomy for bilateral decompression versus short-segment posterior lumbar interbody fusion for adult degenerative lumbar scoliosis with spinal stenosis</x:v>
      </x:c>
      <x:c r="B1411" s="3" t="str">
        <x:v>2025</x:v>
      </x:c>
      <x:c r="C1411" s="3" t="str">
        <x:v>10.3760/cma.j.cn101202-20250421-00118</x:v>
      </x:c>
      <x:c r="D1411" s="3" t="str">
        <x:v>Exclude at title/abstract</x:v>
      </x:c>
      <x:c r="E1411" s="3" t="str">
        <x:v>Nonrandomised design stated.</x:v>
      </x:c>
      <x:c r="F1411" s="3"/>
    </x:row>
    <x:row r="1412" ht="37" customHeight="1">
      <x:c r="A1412" s="3" t="str">
        <x:v>Comparative study of unilateral biportal endoscopy and coaxial large channel endoscopy for lumbar spinal stenosis</x:v>
      </x:c>
      <x:c r="B1412" s="3" t="str">
        <x:v>2022</x:v>
      </x:c>
      <x:c r="C1412" s="3" t="str">
        <x:v>10.3760/cma.j.cn112137-20220504-00984</x:v>
      </x:c>
      <x:c r="D1412" s="3" t="str">
        <x:v>Exclude at title/abstract</x:v>
      </x:c>
      <x:c r="E1412" s="3" t="str">
        <x:v>No identifiable eligible randomised endoscopic versus non-endoscopic lumbar stenosis comparison.</x:v>
      </x:c>
      <x:c r="F1412" s="3"/>
    </x:row>
    <x:row r="1413" ht="51" customHeight="1">
      <x:c r="A1413" s="3" t="str">
        <x:v>Comparative study of decompression of unilateral biportal endoscopic compared to laminectomy with fusion and internal fixation in the treatment of severe lumbar spinal stenosis</x:v>
      </x:c>
      <x:c r="B1413" s="3" t="str">
        <x:v>2022</x:v>
      </x:c>
      <x:c r="C1413" s="3" t="str">
        <x:v>10.3760/cma.j.cn112137-20220720-01583</x:v>
      </x:c>
      <x:c r="D1413" s="3" t="str">
        <x:v>Exclude at title/abstract</x:v>
      </x:c>
      <x:c r="E1413" s="3" t="str">
        <x:v>Index fusion / instrumentation comparison.</x:v>
      </x:c>
      <x:c r="F1413" s="3"/>
    </x:row>
    <x:row r="1414" ht="37" customHeight="1">
      <x:c r="A1414" s="3" t="str">
        <x:v>Comparative study for complications of unilateral biportal endoscopic spine surgery between using and not using Kerrison punches (no-punch technique)</x:v>
      </x:c>
      <x:c r="B1414" s="3" t="str">
        <x:v>2025</x:v>
      </x:c>
      <x:c r="C1414" s="3" t="str">
        <x:v>10.1016/j.xnsj.2025.100700</x:v>
      </x:c>
      <x:c r="D1414" s="3" t="str">
        <x:v>Exclude at title/abstract</x:v>
      </x:c>
      <x:c r="E1414" s="3" t="str">
        <x:v>Nonrandomised design stated.</x:v>
      </x:c>
      <x:c r="F1414" s="3"/>
    </x:row>
    <x:row r="1415" ht="37" customHeight="1">
      <x:c r="A1415" s="3" t="str">
        <x:v>Comparative study for clinical and radiological results of direct decompression and indirect decompression of lumbar spinal stenosis</x:v>
      </x:c>
      <x:c r="B1415" s="3" t="str">
        <x:v>2019</x:v>
      </x:c>
      <x:c r="C1415" s="3"/>
      <x:c r="D1415" s="3" t="str">
        <x:v>Exclude at title/abstract</x:v>
      </x:c>
      <x:c r="E1415" s="3" t="str">
        <x:v>Protocol or registry record without usable trial results.</x:v>
      </x:c>
      <x:c r="F1415" s="3"/>
    </x:row>
    <x:row r="1416" ht="37" customHeight="1">
      <x:c r="A1416" s="3" t="str">
        <x:v>Comparative Study Between Uniportal Full-Endoscopic Interlaminar and Tubular Approach in the Treatment of Lumbar Spinal Stenosis: A Pilot Study</x:v>
      </x:c>
      <x:c r="B1416" s="3" t="str">
        <x:v>2020</x:v>
      </x:c>
      <x:c r="C1416" s="3" t="str">
        <x:v>10.1177/2192568219878419</x:v>
      </x:c>
      <x:c r="D1416" s="3" t="str">
        <x:v>Included report</x:v>
      </x:c>
      <x:c r="E1416" s="3" t="str">
        <x:v>English full text assessed independently; reported randomised non-fusion comparison: Carrascosa 2020</x:v>
      </x:c>
      <x:c r="F1416" s="3"/>
    </x:row>
    <x:row r="1417" ht="37" customHeight="1">
      <x:c r="A1417" s="3" t="str">
        <x:v>Comparative Study Between Unilateral Biportal Endoscopy Technique and Percutaneous Endoscopic Transforaminal Discectomy for the Treatment of Lumbar Spinal Canal Stenosis</x:v>
      </x:c>
      <x:c r="B1417" s="3" t="str">
        <x:v>2021</x:v>
      </x:c>
      <x:c r="C1417" s="3"/>
      <x:c r="D1417" s="3" t="str">
        <x:v>Exclude at title/abstract</x:v>
      </x:c>
      <x:c r="E1417" s="3" t="str">
        <x:v>Protocol or registry record without usable trial results.</x:v>
      </x:c>
      <x:c r="F1417" s="3"/>
    </x:row>
    <x:row r="1418" ht="51" customHeight="1">
      <x:c r="A1418" s="3" t="str">
        <x:v>Comparative Study between Full-Endoscopic Transforaminal Approach Lumbar Interbody Fusion (TF-LIF) Using PETLIF System and Minimally Invasive TLIF for Degenerative Lumbar Spine Disorders</x:v>
      </x:c>
      <x:c r="B1418" s="3" t="str">
        <x:v>2024</x:v>
      </x:c>
      <x:c r="C1418" s="3" t="str">
        <x:v>10.22603/ssrr.2024-0254</x:v>
      </x:c>
      <x:c r="D1418" s="3" t="str">
        <x:v>Exclude at title/abstract</x:v>
      </x:c>
      <x:c r="E1418" s="3" t="str">
        <x:v>Nonrandomised design stated.</x:v>
      </x:c>
      <x:c r="F1418" s="3"/>
    </x:row>
    <x:row r="1419" ht="37" customHeight="1">
      <x:c r="A1419" s="3" t="str">
        <x:v>Comparative study between full-endoscopic laminectomy and microendoscopic laminectomy for the treatment of lumbar spinal canal stenosis</x:v>
      </x:c>
      <x:c r="B1419" s="3" t="str">
        <x:v>2020</x:v>
      </x:c>
      <x:c r="C1419" s="3" t="str">
        <x:v>10.21037/jss-20-620</x:v>
      </x:c>
      <x:c r="D1419" s="3" t="str">
        <x:v>Exclude at title/abstract</x:v>
      </x:c>
      <x:c r="E1419" s="3" t="str">
        <x:v>Nonrandomised design stated.</x:v>
      </x:c>
      <x:c r="F1419" s="3"/>
    </x:row>
    <x:row r="1420" ht="51" customHeight="1">
      <x:c r="A1420" s="3" t="str">
        <x:v>Comparative Outcomes of Biportal Endoscopic Decompression, Conventional Subtotal Laminectomy, and Minimally Invasive Transforaminal Lumbar Interbody Fusion for Lumbar Central Stenosis</x:v>
      </x:c>
      <x:c r="B1420" s="3" t="str">
        <x:v>2024</x:v>
      </x:c>
      <x:c r="C1420" s="3" t="str">
        <x:v>10.14245/ns.2448830.415</x:v>
      </x:c>
      <x:c r="D1420" s="3" t="str">
        <x:v>Exclude at title/abstract</x:v>
      </x:c>
      <x:c r="E1420" s="3" t="str">
        <x:v>Nonrandomised design stated.</x:v>
      </x:c>
      <x:c r="F1420" s="3"/>
    </x:row>
    <x:row r="1421" ht="37" customHeight="1">
      <x:c r="A1421" s="3" t="str">
        <x:v>Comparative Evaluation of Postoperative Epidural Hematoma after Lumbar Microendoscopic Laminotomy: The Utility of Ultrasonography versus Magnetic Resonance Imaging</x:v>
      </x:c>
      <x:c r="B1421" s="3" t="str">
        <x:v>2024</x:v>
      </x:c>
      <x:c r="C1421" s="3" t="str">
        <x:v>10.22603/ssrr.2023-0268</x:v>
      </x:c>
      <x:c r="D1421" s="3" t="str">
        <x:v>Exclude at title/abstract</x:v>
      </x:c>
      <x:c r="E1421" s="3" t="str">
        <x:v>No identifiable eligible randomised endoscopic versus non-endoscopic lumbar stenosis comparison.</x:v>
      </x:c>
      <x:c r="F1421" s="3"/>
    </x:row>
    <x:row r="1422" ht="37" customHeight="1">
      <x:c r="A1422" s="3" t="str">
        <x:v>Comparative Efficacy of Unilateral Biportal Endoscopy vs Traditional Surgery in Lumbar Degenerative Disorders</x:v>
      </x:c>
      <x:c r="B1422" s="3" t="str">
        <x:v>2024</x:v>
      </x:c>
      <x:c r="C1422" s="3" t="str">
        <x:v>10.12659/MSM.946468</x:v>
      </x:c>
      <x:c r="D1422" s="3" t="str">
        <x:v>Exclude at title/abstract</x:v>
      </x:c>
      <x:c r="E1422" s="3" t="str">
        <x:v>Nonrandomised design stated.</x:v>
      </x:c>
      <x:c r="F1422" s="3"/>
    </x:row>
    <x:row r="1423" ht="37" customHeight="1">
      <x:c r="A1423" s="3" t="str">
        <x:v>Comparative efficacy of unilateral biportal endoscopy versus endoscopic foraminoplasty decompression for single-level lumbar spinal stenosis: a retrospective cohort study</x:v>
      </x:c>
      <x:c r="B1423" s="3" t="str">
        <x:v>2026</x:v>
      </x:c>
      <x:c r="C1423" s="3" t="str">
        <x:v>10.3389/fsurg.2026.1857061</x:v>
      </x:c>
      <x:c r="D1423" s="3" t="str">
        <x:v>Exclude at title/abstract</x:v>
      </x:c>
      <x:c r="E1423" s="3" t="str">
        <x:v>Nonrandomised design stated.</x:v>
      </x:c>
      <x:c r="F1423" s="3"/>
    </x:row>
    <x:row r="1424" ht="37" customHeight="1">
      <x:c r="A1424" s="3" t="str">
        <x:v>Comparative efficacy of unilateral biportal endoscopy and micro-endoscopic discectomy in the treatment of elderly patients with lumbar spinal stenosis</x:v>
      </x:c>
      <x:c r="B1424" s="3" t="str">
        <x:v>2026</x:v>
      </x:c>
      <x:c r="C1424" s="3" t="str">
        <x:v>10.12669/pjms.42.5.15073</x:v>
      </x:c>
      <x:c r="D1424" s="3" t="str">
        <x:v>Exclude at title/abstract</x:v>
      </x:c>
      <x:c r="E1424" s="3" t="str">
        <x:v>Nonrandomised design stated.</x:v>
      </x:c>
      <x:c r="F1424" s="3"/>
    </x:row>
    <x:row r="1425" ht="51" customHeight="1">
      <x:c r="A1425" s="3" t="str">
        <x:v>Comparative efficacy of unilateral biportal endoscopy and micro-endoscopic discectomy in the treatment of degenerative lumbar spinal stenosis: a systematic review and meta-analysis</x:v>
      </x:c>
      <x:c r="B1425" s="3" t="str">
        <x:v>2023</x:v>
      </x:c>
      <x:c r="C1425" s="3" t="str">
        <x:v>10.1186/s13018-023-04322-2</x:v>
      </x:c>
      <x:c r="D1425" s="3" t="str">
        <x:v>Exclude at title/abstract</x:v>
      </x:c>
      <x:c r="E1425" s="3" t="str">
        <x:v>Secondary evidence, not an original RCT.</x:v>
      </x:c>
      <x:c r="F1425" s="3"/>
    </x:row>
    <x:row r="1426" ht="37" customHeight="1">
      <x:c r="A1426" s="3" t="str">
        <x:v>Comparative efficacy of unilateral biportal and percutaneous endoscopic techniques in unilateral laminectomy for bilateral decompression (ULBD) for lumbar spinal stenosis</x:v>
      </x:c>
      <x:c r="B1426" s="3" t="str">
        <x:v>2024</x:v>
      </x:c>
      <x:c r="C1426" s="3" t="str">
        <x:v>10.1186/s12891-024-07825-z</x:v>
      </x:c>
      <x:c r="D1426" s="3" t="str">
        <x:v>Exclude at title/abstract</x:v>
      </x:c>
      <x:c r="E1426" s="3" t="str">
        <x:v>Nonrandomised design stated.</x:v>
      </x:c>
      <x:c r="F1426" s="3"/>
    </x:row>
    <x:row r="1427" ht="37" customHeight="1">
      <x:c r="A1427" s="3" t="str">
        <x:v>Comparative efficacy of UBE simple decompression versus UBE-PLIF in treating degenerative lumbar spondylolisthesis secondary to spinal stenosis: A retrospective study</x:v>
      </x:c>
      <x:c r="B1427" s="3" t="str">
        <x:v>2025</x:v>
      </x:c>
      <x:c r="C1427" s="3" t="str">
        <x:v>10.1097/MD.0000000000044943</x:v>
      </x:c>
      <x:c r="D1427" s="3" t="str">
        <x:v>Exclude at title/abstract</x:v>
      </x:c>
      <x:c r="E1427" s="3" t="str">
        <x:v>Nonrandomised design stated.</x:v>
      </x:c>
      <x:c r="F1427" s="3"/>
    </x:row>
    <x:row r="1428" ht="37" customHeight="1">
      <x:c r="A1428" s="3" t="str">
        <x:v>Comparative Efficacy of 3 Methods of Lumbar Interbody Fusion for Lumbar Degenerative Diseases in a Tertiary Public Hospital</x:v>
      </x:c>
      <x:c r="B1428" s="3" t="str">
        <x:v>2025</x:v>
      </x:c>
      <x:c r="C1428" s="3" t="str">
        <x:v>10.1016/j.wneu.2024.12.012</x:v>
      </x:c>
      <x:c r="D1428" s="3" t="str">
        <x:v>Exclude at title/abstract</x:v>
      </x:c>
      <x:c r="E1428" s="3" t="str">
        <x:v>Nonrandomised design stated.</x:v>
      </x:c>
      <x:c r="F1428" s="3"/>
    </x:row>
    <x:row r="1429" ht="65" customHeight="1">
      <x:c r="A1429" s="3" t="str">
        <x:v>Comparative efficacy and fusion outcomes of unilateral bi-portal endoscopic transforaminal lumbar interbody fusion versus minimally invasive transforaminal lumbar interbody fusion in treating single-segment degenerative lumbar spondylolisthesis with lumbar spinal stenosis: a two-year retrospective study</x:v>
      </x:c>
      <x:c r="B1429" s="3" t="str">
        <x:v>2024</x:v>
      </x:c>
      <x:c r="C1429" s="3" t="str">
        <x:v>10.1186/s13018-024-05315-5</x:v>
      </x:c>
      <x:c r="D1429" s="3" t="str">
        <x:v>Exclude at title/abstract</x:v>
      </x:c>
      <x:c r="E1429" s="3" t="str">
        <x:v>Nonrandomised design stated.</x:v>
      </x:c>
      <x:c r="F1429" s="3"/>
    </x:row>
    <x:row r="1430" ht="51" customHeight="1">
      <x:c r="A1430" s="3" t="str">
        <x:v>Comparative Effects and Safety of Full-Endoscopic Versus Microscopic Spinal Decompression for Lumbar Spinal Stenosis: A Meta-Analysis and Statistical Power Analysis of 6 Randomized Controlled Trials</x:v>
      </x:c>
      <x:c r="B1430" s="3" t="str">
        <x:v>2022</x:v>
      </x:c>
      <x:c r="C1430" s="3" t="str">
        <x:v>10.14245/ns.2244600.300</x:v>
      </x:c>
      <x:c r="D1430" s="3" t="str">
        <x:v>Exclude at title/abstract</x:v>
      </x:c>
      <x:c r="E1430" s="3" t="str">
        <x:v>Secondary evidence, not an original RCT.</x:v>
      </x:c>
      <x:c r="F1430" s="3"/>
    </x:row>
    <x:row r="1431" ht="51" customHeight="1">
      <x:c r="A1431" s="3" t="str">
        <x:v>Comparative Effectiveness of Optimized Versus Conventional Perioperative Care in Unilateral Biportal Endoscopy for Lumbar Degenerative Disease: A Single-Center Retrospective Study</x:v>
      </x:c>
      <x:c r="B1431" s="3" t="str">
        <x:v>2025</x:v>
      </x:c>
      <x:c r="C1431" s="3" t="str">
        <x:v>10.2147/JPR.S559658</x:v>
      </x:c>
      <x:c r="D1431" s="3" t="str">
        <x:v>Exclude at title/abstract</x:v>
      </x:c>
      <x:c r="E1431" s="3" t="str">
        <x:v>Nonrandomised design stated.</x:v>
      </x:c>
      <x:c r="F1431" s="3"/>
    </x:row>
    <x:row r="1432" ht="37" customHeight="1">
      <x:c r="A1432" s="3" t="str">
        <x:v>Comparative effectiveness of arthroscopic-assisted uniportal surgery versus percutaneous endoscopic decompression in lumbar spinal stenosis</x:v>
      </x:c>
      <x:c r="B1432" s="3" t="str">
        <x:v>2026</x:v>
      </x:c>
      <x:c r="C1432" s="3" t="str">
        <x:v>10.1038/s41598-026-62232-9</x:v>
      </x:c>
      <x:c r="D1432" s="3" t="str">
        <x:v>Exclude at title/abstract</x:v>
      </x:c>
      <x:c r="E1432" s="3" t="str">
        <x:v>Nonrandomised design stated.</x:v>
      </x:c>
      <x:c r="F1432" s="3"/>
    </x:row>
    <x:row r="1433" ht="65" customHeight="1">
      <x:c r="A1433" s="3" t="str">
        <x:v>Comparative Effectiveness and Safety of Unilateral Hemilaminectomy, Unilateral Biportal Endoscopic Decompression, and Percutaneous Transforaminal Endoscopic Surgery for Lumbar Degenerative Disease: A Systematic Review and Meta-Analysis With Pathology-Stratified Exploratory Subgroup Analyses</x:v>
      </x:c>
      <x:c r="B1433" s="3" t="str">
        <x:v>2026</x:v>
      </x:c>
      <x:c r="C1433" s="3" t="str">
        <x:v>10.1016/j.wneu.2026.125085</x:v>
      </x:c>
      <x:c r="D1433" s="3" t="str">
        <x:v>Exclude at title/abstract</x:v>
      </x:c>
      <x:c r="E1433" s="3" t="str">
        <x:v>Secondary evidence, not an original RCT.</x:v>
      </x:c>
      <x:c r="F1433" s="3"/>
    </x:row>
    <x:row r="1434" ht="37" customHeight="1">
      <x:c r="A1434" s="3" t="str">
        <x:v>Comparative Cohort Study for Expansion of Lateral Recess and Facet Joint Injury after Biportal Endoscopic Ipsilateral Decompression and Contralateral Decompression</x:v>
      </x:c>
      <x:c r="B1434" s="3" t="str">
        <x:v>2022</x:v>
      </x:c>
      <x:c r="C1434" s="3" t="str">
        <x:v>10.31616/asj.2020.0656</x:v>
      </x:c>
      <x:c r="D1434" s="3" t="str">
        <x:v>Exclude at title/abstract</x:v>
      </x:c>
      <x:c r="E1434" s="3" t="str">
        <x:v>Nonrandomised design stated.</x:v>
      </x:c>
      <x:c r="F1434" s="3"/>
    </x:row>
    <x:row r="1435" ht="37" customHeight="1">
      <x:c r="A1435" s="3" t="str">
        <x:v>Comparative Clinical Outcomes of Non-surgical and Surgical Treatment Methods for Lumbar Canal Stenosis: A Systematic Review</x:v>
      </x:c>
      <x:c r="B1435" s="3" t="str">
        <x:v>2026</x:v>
      </x:c>
      <x:c r="C1435" s="3" t="str">
        <x:v>10.7759/cureus.111963</x:v>
      </x:c>
      <x:c r="D1435" s="3" t="str">
        <x:v>Exclude at title/abstract</x:v>
      </x:c>
      <x:c r="E1435" s="3" t="str">
        <x:v>Secondary evidence, not an original RCT.</x:v>
      </x:c>
      <x:c r="F1435" s="3"/>
    </x:row>
    <x:row r="1436" ht="51" customHeight="1">
      <x:c r="A1436" s="3" t="str">
        <x:v>Comparative clinical efficacy of percutaneous coaxial large-channel endoscopic lumbar interbody fusion and transforaminal lumbar interbody fusion for degenerative lumbar spinal stenosis: a retrospective study</x:v>
      </x:c>
      <x:c r="B1436" s="3" t="str">
        <x:v>2024</x:v>
      </x:c>
      <x:c r="C1436" s="3" t="str">
        <x:v>10.1186/s12891-024-07608-6</x:v>
      </x:c>
      <x:c r="D1436" s="3" t="str">
        <x:v>Exclude at title/abstract</x:v>
      </x:c>
      <x:c r="E1436" s="3" t="str">
        <x:v>Nonrandomised design stated.</x:v>
      </x:c>
      <x:c r="F1436" s="3"/>
    </x:row>
    <x:row r="1437" ht="51" customHeight="1">
      <x:c r="A1437" s="3" t="str">
        <x:v>Comparative Clinical and Radiological Outcomes of Arthroscopic-Assisted Uniportal Spinal Surgery Versus Unilateral Biportal Endoscopy for Unilateral Laminotomy With Bilateral Decompression in Lumbar Spinal Stenosis: A 2-Year Follow-Up Study</x:v>
      </x:c>
      <x:c r="B1437" s="3" t="str">
        <x:v>2026</x:v>
      </x:c>
      <x:c r="C1437" s="3" t="str">
        <x:v>10.1111/os.70370</x:v>
      </x:c>
      <x:c r="D1437" s="3" t="str">
        <x:v>Exclude at title/abstract</x:v>
      </x:c>
      <x:c r="E1437" s="3" t="str">
        <x:v>Nonrandomised design stated.</x:v>
      </x:c>
      <x:c r="F1437" s="3"/>
    </x:row>
    <x:row r="1438" ht="51" customHeight="1">
      <x:c r="A1438" s="3" t="str">
        <x:v>Comparative Analysis of Two Transforaminal Lumbar Interbody Fusion (TLIF) Procedures in the Treatment of Single-Level Lumbar Spinal Stenosis (LSS): a Single-Center, Prospective, Randomized Controlled Trial</x:v>
      </x:c>
      <x:c r="B1438" s="3" t="str">
        <x:v>2026</x:v>
      </x:c>
      <x:c r="C1438" s="3"/>
      <x:c r="D1438" s="3" t="str">
        <x:v>Exclude at title/abstract</x:v>
      </x:c>
      <x:c r="E1438" s="3" t="str">
        <x:v>Index fusion / instrumentation comparison.</x:v>
      </x:c>
      <x:c r="F1438" s="3"/>
    </x:row>
    <x:row r="1439" ht="37" customHeight="1">
      <x:c r="A1439" s="3" t="str">
        <x:v>Comparative analysis of three types of minimally invasive decompressive surgery for lumbar central stenosis: biportal endoscopy, uniportal endoscopy, and microsurgery</x:v>
      </x:c>
      <x:c r="B1439" s="3" t="str">
        <x:v>2019</x:v>
      </x:c>
      <x:c r="C1439" s="3" t="str">
        <x:v>10.3171/2019.2.FOCUS197</x:v>
      </x:c>
      <x:c r="D1439" s="3" t="str">
        <x:v>Exclude at title/abstract</x:v>
      </x:c>
      <x:c r="E1439" s="3" t="str">
        <x:v>Nonrandomised design stated.</x:v>
      </x:c>
      <x:c r="F1439" s="3"/>
    </x:row>
    <x:row r="1440" ht="37" customHeight="1">
      <x:c r="A1440" s="3" t="str">
        <x:v>Comparative analysis of the efficacy of UBE-PLIF versus conventional PLIF in the treatment of L4-5 degenerative spondylolisthesis</x:v>
      </x:c>
      <x:c r="B1440" s="3" t="str">
        <x:v>2025</x:v>
      </x:c>
      <x:c r="C1440" s="3" t="str">
        <x:v>10.1186/s13018-025-06266-1</x:v>
      </x:c>
      <x:c r="D1440" s="3" t="str">
        <x:v>Exclude at title/abstract</x:v>
      </x:c>
      <x:c r="E1440" s="3" t="str">
        <x:v>Nonrandomised design stated.</x:v>
      </x:c>
      <x:c r="F1440" s="3"/>
    </x:row>
    <x:row r="1441" ht="37" customHeight="1">
      <x:c r="A1441" s="3" t="str">
        <x:v>Comparative analysis of surgical effectiveness between minimal invasive decompression and transforaminal lumbar interbody fusion in lumbar stenosis treatment</x:v>
      </x:c>
      <x:c r="B1441" s="3" t="str">
        <x:v>2021</x:v>
      </x:c>
      <x:c r="C1441" s="3" t="str">
        <x:v>10.1016/j.bas.2021.100410</x:v>
      </x:c>
      <x:c r="D1441" s="3" t="str">
        <x:v>Exclude at title/abstract</x:v>
      </x:c>
      <x:c r="E1441" s="3" t="str">
        <x:v>Index fusion / instrumentation comparison.</x:v>
      </x:c>
      <x:c r="F1441" s="3"/>
    </x:row>
    <x:row r="1442" ht="65" customHeight="1">
      <x:c r="A1442" s="3" t="str">
        <x:v>Comparative analysis of short-term therapeutic efficacy between percutaneous endoscopic transforaminal technique and traditional posterior approach decompression, interbody fusion, and internal fixation for the treatment of geriatric degenerative lumbar spinal stenosis</x:v>
      </x:c>
      <x:c r="B1442" s="3" t="str">
        <x:v>2024</x:v>
      </x:c>
      <x:c r="C1442" s="3" t="str">
        <x:v>10.23736/S2724-5691.23.10101-8</x:v>
      </x:c>
      <x:c r="D1442" s="3" t="str">
        <x:v>Exclude at title/abstract</x:v>
      </x:c>
      <x:c r="E1442" s="3" t="str">
        <x:v>Index fusion / instrumentation comparison.</x:v>
      </x:c>
      <x:c r="F1442" s="3"/>
    </x:row>
    <x:row r="1443" ht="51" customHeight="1">
      <x:c r="A1443" s="3" t="str">
        <x:v>Comparative analysis of short-term outcomes between minimally invasive transforaminal lumbar interbody fusion (MIS-TLIF) and traditional midline open transforaminal lumbar interbody fusion for single-level lumbar spinal stenosis</x:v>
      </x:c>
      <x:c r="B1443" s="3" t="str">
        <x:v>2026</x:v>
      </x:c>
      <x:c r="C1443" s="3" t="str">
        <x:v>10.1186/s12893-026-03697-3</x:v>
      </x:c>
      <x:c r="D1443" s="3" t="str">
        <x:v>Exclude at title/abstract</x:v>
      </x:c>
      <x:c r="E1443" s="3" t="str">
        <x:v>Index fusion / instrumentation comparison.</x:v>
      </x:c>
      <x:c r="F1443" s="3"/>
    </x:row>
    <x:row r="1444" ht="37" customHeight="1">
      <x:c r="A1444" s="3" t="str">
        <x:v>COMPARATIVE ANALYSIS OF OUTCOMES OF OPEN OR ENDOSCOPIC SPINAL CORD DECOMPRESSION: INTEGRATIVE LITERATURE REVIEW</x:v>
      </x:c>
      <x:c r="B1444" s="3" t="str">
        <x:v>2026</x:v>
      </x:c>
      <x:c r="C1444" s="3" t="str">
        <x:v>10.1590/1413-785220263404e300681</x:v>
      </x:c>
      <x:c r="D1444" s="3" t="str">
        <x:v>Exclude at title/abstract</x:v>
      </x:c>
      <x:c r="E1444" s="3" t="str">
        <x:v>Secondary evidence, not an original RCT.</x:v>
      </x:c>
      <x:c r="F1444" s="3"/>
    </x:row>
    <x:row r="1445" ht="51" customHeight="1">
      <x:c r="A1445" s="3" t="str">
        <x:v>Comparative Analysis of Non-Full and Full Endoscopic Spine Technique via Interlaminar Approach for the Treatment of Degenerative Lumbar Spinal Stenosis: A Retrospective, Single Institute, Propensity Score-Matched Study</x:v>
      </x:c>
      <x:c r="B1445" s="3" t="str">
        <x:v>2023</x:v>
      </x:c>
      <x:c r="C1445" s="3" t="str">
        <x:v>10.1177/21925682211039181</x:v>
      </x:c>
      <x:c r="D1445" s="3" t="str">
        <x:v>Exclude at title/abstract</x:v>
      </x:c>
      <x:c r="E1445" s="3" t="str">
        <x:v>Nonrandomised design stated.</x:v>
      </x:c>
      <x:c r="F1445" s="3"/>
    </x:row>
    <x:row r="1446" ht="37" customHeight="1">
      <x:c r="A1446" s="3" t="str">
        <x:v>Comparative Analysis of Microendoscopic and Open Laminectomy for Single-Level Lumbar Spinal Stenosis at L1-L2 or L2-L3</x:v>
      </x:c>
      <x:c r="B1446" s="3" t="str">
        <x:v>2024</x:v>
      </x:c>
      <x:c r="C1446" s="3" t="str">
        <x:v>10.1016/j.wneu.2023.12.109</x:v>
      </x:c>
      <x:c r="D1446" s="3" t="str">
        <x:v>Exclude at title/abstract</x:v>
      </x:c>
      <x:c r="E1446" s="3" t="str">
        <x:v>Nonrandomised propensity-weighted comparison (abstract).</x:v>
      </x:c>
      <x:c r="F1446" s="3"/>
    </x:row>
    <x:row r="1447" ht="65" customHeight="1">
      <x:c r="A1447" s="3" t="str">
        <x:v>Comparative Analysis of L-Unitary Soft Endoscope Transforaminal Lumbar Interbody Fusion (LUSE-TLIF) Versus Minimally Invasive Transforaminal Lumbar Interbody Fusion (MIS-TLIF) in the Treatment of Single-Level Lumbar Spinal Stenosis (LSS): A Single-Center, Prospective, Randomized Controlled Trial</x:v>
      </x:c>
      <x:c r="B1447" s="3" t="str">
        <x:v>2026</x:v>
      </x:c>
      <x:c r="C1447" s="3"/>
      <x:c r="D1447" s="3" t="str">
        <x:v>Exclude at title/abstract</x:v>
      </x:c>
      <x:c r="E1447" s="3" t="str">
        <x:v>Protocol or registry record without usable trial results.</x:v>
      </x:c>
      <x:c r="F1447" s="3"/>
    </x:row>
    <x:row r="1448" ht="51" customHeight="1">
      <x:c r="A1448" s="3" t="str">
        <x:v>Comparative Analysis between Three Different Lumbar Decompression Techniques (Microscopic, Tubular, and Endoscopic) in Lumbar Canal and Lateral Recess Stenosis: Preliminary Report</x:v>
      </x:c>
      <x:c r="B1448" s="3" t="str">
        <x:v>2019</x:v>
      </x:c>
      <x:c r="C1448" s="3" t="str">
        <x:v>10.1155/2019/6078469</x:v>
      </x:c>
      <x:c r="D1448" s="3" t="str">
        <x:v>Exclude at title/abstract</x:v>
      </x:c>
      <x:c r="E1448" s="3" t="str">
        <x:v>Nonrandomised design stated.</x:v>
      </x:c>
      <x:c r="F1448" s="3"/>
    </x:row>
    <x:row r="1449" ht="37" customHeight="1">
      <x:c r="A1449" s="3" t="str">
        <x:v>Comments on "ChatGPT and its Role in the Decision-Making for the Diagnosis and Treatment of Lumbar Spinal Stenosis: A Comparative Analysis and Narrative Review"</x:v>
      </x:c>
      <x:c r="B1449" s="3" t="str">
        <x:v>2024</x:v>
      </x:c>
      <x:c r="C1449" s="3" t="str">
        <x:v>10.1177/21925682231222268</x:v>
      </x:c>
      <x:c r="D1449" s="3" t="str">
        <x:v>Exclude at title/abstract</x:v>
      </x:c>
      <x:c r="E1449" s="3" t="str">
        <x:v>Commentary; no original trial.</x:v>
      </x:c>
      <x:c r="F1449" s="3"/>
    </x:row>
    <x:row r="1450" ht="37" customHeight="1">
      <x:c r="A1450" s="3" t="str">
        <x:v>Commentary on "Uniportal Versus Biportal Endoscopic Decompression for the Treatment of Lumbar Spinal Stenosis"</x:v>
      </x:c>
      <x:c r="B1450" s="3" t="str">
        <x:v>2026</x:v>
      </x:c>
      <x:c r="C1450" s="3" t="str">
        <x:v>10.1177/21925682261419113</x:v>
      </x:c>
      <x:c r="D1450" s="3" t="str">
        <x:v>Exclude at title/abstract</x:v>
      </x:c>
      <x:c r="E1450" s="3" t="str">
        <x:v>Commentary, letter or retracted report.</x:v>
      </x:c>
      <x:c r="F1450" s="3"/>
    </x:row>
    <x:row r="1451" ht="65" customHeight="1">
      <x:c r="A1451" s="3" t="str">
        <x:v>Comment on: "Impact of Concomitant Grade I Degenerative Spondylolisthesis on Clinical and Radiographic Outcomes Following Biportal Endoscopic Versus Microscopic Laminectomy for Lumbar Spinal Stenosis: A Post Hoc Analysis of a Multicenter Randomized Clinical Trial"</x:v>
      </x:c>
      <x:c r="B1451" s="3" t="str">
        <x:v>2026</x:v>
      </x:c>
      <x:c r="C1451" s="3" t="str">
        <x:v>10.1177/21925682261491295</x:v>
      </x:c>
      <x:c r="D1451" s="3" t="str">
        <x:v>Exclude at title/abstract</x:v>
      </x:c>
      <x:c r="E1451" s="3" t="str">
        <x:v>Commentary; no original trial.</x:v>
      </x:c>
      <x:c r="F1451" s="3"/>
    </x:row>
    <x:row r="1452" ht="51" customHeight="1">
      <x:c r="A1452" s="3" t="str">
        <x:v>Comment on the article by Wang et al.: Clinical outcome of percutaneous endoscopic lumbar decompression in treatment of elderly patients with lumbar spinal stenosis: a matched retrospective study</x:v>
      </x:c>
      <x:c r="B1452" s="3" t="str">
        <x:v>2024</x:v>
      </x:c>
      <x:c r="C1452" s="3" t="str">
        <x:v>10.1007/s00264-023-06043-x</x:v>
      </x:c>
      <x:c r="D1452" s="3" t="str">
        <x:v>Exclude at title/abstract</x:v>
      </x:c>
      <x:c r="E1452" s="3" t="str">
        <x:v>Nonrandomised design stated.</x:v>
      </x:c>
      <x:c r="F1452" s="3"/>
    </x:row>
    <x:row r="1453" ht="37" customHeight="1">
      <x:c r="A1453" s="3" t="str">
        <x:v>Comment on "Efficacy and safety of percutaneous transforaminal endoscopic discectomy in the treatment of lumbar spinal stenosis combined with osteoporosis"</x:v>
      </x:c>
      <x:c r="B1453" s="3" t="str">
        <x:v>2021</x:v>
      </x:c>
      <x:c r="C1453" s="3" t="str">
        <x:v>10.1590/1806-9282.20210768</x:v>
      </x:c>
      <x:c r="D1453" s="3" t="str">
        <x:v>Exclude at title/abstract</x:v>
      </x:c>
      <x:c r="E1453" s="3" t="str">
        <x:v>No identifiable eligible randomised endoscopic versus non-endoscopic lumbar stenosis comparison.</x:v>
      </x:c>
      <x:c r="F1453" s="3"/>
    </x:row>
    <x:row r="1454" ht="37" customHeight="1">
      <x:c r="A1454" s="3" t="str">
        <x:v>Combining unilateral biportal endoscopic surgery with lumboperitoneal shunt surgery for patients with coexisting normalpressure hydrocephalus and lumbar spinal stenosis</x:v>
      </x:c>
      <x:c r="B1454" s="3" t="str">
        <x:v>2026</x:v>
      </x:c>
      <x:c r="C1454" s="3" t="str">
        <x:v>10.1186/s12987-025-00733-x</x:v>
      </x:c>
      <x:c r="D1454" s="3" t="str">
        <x:v>Exclude at title/abstract</x:v>
      </x:c>
      <x:c r="E1454" s="3" t="str">
        <x:v>No identifiable eligible randomised endoscopic versus non-endoscopic lumbar stenosis comparison.</x:v>
      </x:c>
      <x:c r="F1454" s="3"/>
    </x:row>
    <x:row r="1455" ht="51" customHeight="1">
      <x:c r="A1455" s="3" t="str">
        <x:v>Combining Unilateral Biportal Endoscopic Surgery with Lumboperitoneal Shunt Surgery for Patients with Coexisting Normal-Pressure Hydrocephalus and Lumbar Spinal Stenosis: A Technical Note</x:v>
      </x:c>
      <x:c r="B1455" s="3" t="str">
        <x:v>2024</x:v>
      </x:c>
      <x:c r="C1455" s="3" t="str">
        <x:v>10.1016/j.wneu.2024.08.024</x:v>
      </x:c>
      <x:c r="D1455" s="3" t="str">
        <x:v>Exclude at title/abstract</x:v>
      </x:c>
      <x:c r="E1455" s="3" t="str">
        <x:v>No identifiable eligible randomised endoscopic versus non-endoscopic lumbar stenosis comparison.</x:v>
      </x:c>
      <x:c r="F1455" s="3"/>
    </x:row>
    <x:row r="1456" ht="37" customHeight="1">
      <x:c r="A1456" s="3" t="str">
        <x:v>Combined Microscopic Tubular and Endoscopic Approach for Calcified Midline Thoracic Disc Herniation: A Bridge to Endoscopic Discectomy</x:v>
      </x:c>
      <x:c r="B1456" s="3" t="str">
        <x:v>2024</x:v>
      </x:c>
      <x:c r="C1456" s="3" t="str">
        <x:v>10.7759/cureus.66948</x:v>
      </x:c>
      <x:c r="D1456" s="3" t="str">
        <x:v>Exclude at title/abstract</x:v>
      </x:c>
      <x:c r="E1456" s="3" t="str">
        <x:v>Wrong population or nonclinical model.</x:v>
      </x:c>
      <x:c r="F1456" s="3"/>
    </x:row>
    <x:row r="1457" ht="37" customHeight="1">
      <x:c r="A1457" s="3" t="str">
        <x:v>Clinical value of minimally invasive posterior lumbar interbody fusion assisted by X-Tube system in the treatment of low back disorders</x:v>
      </x:c>
      <x:c r="B1457" s="3" t="str">
        <x:v>2008</x:v>
      </x:c>
      <x:c r="C1457" s="3"/>
      <x:c r="D1457" s="3" t="str">
        <x:v>Exclude at title/abstract</x:v>
      </x:c>
      <x:c r="E1457" s="3" t="str">
        <x:v>Index fusion / instrumentation comparison.</x:v>
      </x:c>
      <x:c r="F1457" s="3"/>
    </x:row>
    <x:row r="1458" ht="37" customHeight="1">
      <x:c r="A1458" s="3" t="str">
        <x:v>Clinical Study on Safety and Efficacy of Innovative Working Channels in Spinal Endoscopic Surgery</x:v>
      </x:c>
      <x:c r="B1458" s="3" t="str">
        <x:v>2025</x:v>
      </x:c>
      <x:c r="C1458" s="3"/>
      <x:c r="D1458" s="3" t="str">
        <x:v>Exclude at title/abstract</x:v>
      </x:c>
      <x:c r="E1458" s="3" t="str">
        <x:v>Protocol or registry record without usable trial results.</x:v>
      </x:c>
      <x:c r="F1458" s="3"/>
    </x:row>
    <x:row r="1459" ht="37" customHeight="1">
      <x:c r="A1459" s="3" t="str">
        <x:v>Clinical study on real-time three-dimensional CT navigation-guided full-endoscopic lumbar interbody fusion</x:v>
      </x:c>
      <x:c r="B1459" s="3" t="str">
        <x:v>2022</x:v>
      </x:c>
      <x:c r="C1459" s="3" t="str">
        <x:v>10.7507/1002-1892.202202092</x:v>
      </x:c>
      <x:c r="D1459" s="3" t="str">
        <x:v>Exclude at title/abstract</x:v>
      </x:c>
      <x:c r="E1459" s="3" t="str">
        <x:v>Index fusion / instrumentation comparison.</x:v>
      </x:c>
      <x:c r="F1459" s="3"/>
    </x:row>
    <x:row r="1460" ht="37" customHeight="1">
      <x:c r="A1460" s="3" t="str">
        <x:v>Clinical Study on Percutaneous Spinal Endoscopic Treatment for New-Onset Lumbosacral Pain Following Vertebral Augmentation Procedures</x:v>
      </x:c>
      <x:c r="B1460" s="3" t="str">
        <x:v>2026</x:v>
      </x:c>
      <x:c r="C1460" s="3" t="str">
        <x:v>10.1016/j.wneu.2025.124722</x:v>
      </x:c>
      <x:c r="D1460" s="3" t="str">
        <x:v>Exclude at title/abstract</x:v>
      </x:c>
      <x:c r="E1460" s="3" t="str">
        <x:v>Nonrandomised design stated.</x:v>
      </x:c>
      <x:c r="F1460" s="3"/>
    </x:row>
    <x:row r="1461" ht="37" customHeight="1">
      <x:c r="A1461" s="3" t="str">
        <x:v>Clinical Study on Irrigation Fluid Temperature Management in Unilateral Biportal Endoscopic Lumbar Surgery: a Prospective Randomized Controlled Trial</x:v>
      </x:c>
      <x:c r="B1461" s="3" t="str">
        <x:v>2026</x:v>
      </x:c>
      <x:c r="C1461" s="3"/>
      <x:c r="D1461" s="3" t="str">
        <x:v>Exclude at title/abstract</x:v>
      </x:c>
      <x:c r="E1461" s="3" t="str">
        <x:v>Protocol or registry record without usable trial results.</x:v>
      </x:c>
      <x:c r="F1461" s="3"/>
    </x:row>
    <x:row r="1462" ht="37" customHeight="1">
      <x:c r="A1462" s="3" t="str">
        <x:v>Clinical Study of Percutaneous Endoscopic Large-channel Fusion and Transforaminal Lumbar Interbody Fusion in the Treatment of Degenerative Lumbar Spinal Stenosis</x:v>
      </x:c>
      <x:c r="B1462" s="3" t="str">
        <x:v>2023</x:v>
      </x:c>
      <x:c r="C1462" s="3"/>
      <x:c r="D1462" s="3" t="str">
        <x:v>Exclude at title/abstract</x:v>
      </x:c>
      <x:c r="E1462" s="3" t="str">
        <x:v>Protocol or registry record without usable trial results.</x:v>
      </x:c>
      <x:c r="F1462" s="3"/>
    </x:row>
    <x:row r="1463" ht="37" customHeight="1">
      <x:c r="A1463" s="3" t="str">
        <x:v>Clinical study of one-hole split endoscope modified transforaminallumbar interbody fusion for the treatment of lumbar degenerative diseases</x:v>
      </x:c>
      <x:c r="B1463" s="3" t="str">
        <x:v>2024</x:v>
      </x:c>
      <x:c r="C1463" s="3"/>
      <x:c r="D1463" s="3" t="str">
        <x:v>Exclude at title/abstract</x:v>
      </x:c>
      <x:c r="E1463" s="3" t="str">
        <x:v>Protocol or registry record without usable trial results.</x:v>
      </x:c>
      <x:c r="F1463" s="3"/>
    </x:row>
    <x:row r="1464" ht="37" customHeight="1">
      <x:c r="A1464" s="3" t="str">
        <x:v>Clinical Study of Microendoscopic Decompressive Laminotomy for Treatment of Lumbar Spinal Stenosis</x:v>
      </x:c>
      <x:c r="B1464" s="3" t="str">
        <x:v>2008</x:v>
      </x:c>
      <x:c r="C1464" s="3"/>
      <x:c r="D1464" s="3" t="str">
        <x:v>Exclude at title/abstract</x:v>
      </x:c>
      <x:c r="E1464" s="3" t="str">
        <x:v>Protocol or registry record without usable trial results.</x:v>
      </x:c>
      <x:c r="F1464" s="3"/>
    </x:row>
    <x:row r="1465" ht="37" customHeight="1">
      <x:c r="A1465" s="3" t="str">
        <x:v>Clinical study of exercise rehabilitation and gait analysis during the perioperative period of lumbar percutaneous transforaminal endoscopic discectomy</x:v>
      </x:c>
      <x:c r="B1465" s="3" t="str">
        <x:v>2018</x:v>
      </x:c>
      <x:c r="C1465" s="3" t="str">
        <x:v>10.3969/j.issn.1003-0034.2018.04.004</x:v>
      </x:c>
      <x:c r="D1465" s="3" t="str">
        <x:v>Exclude at title/abstract</x:v>
      </x:c>
      <x:c r="E1465" s="3" t="str">
        <x:v>Nonrandomised design stated.</x:v>
      </x:c>
      <x:c r="F1465" s="3"/>
    </x:row>
    <x:row r="1466" ht="37" customHeight="1">
      <x:c r="A1466" s="3" t="str">
        <x:v>Clinical significance of single channel dual-media spinal endoscopy in the treatment of lumbar spinal stenosis</x:v>
      </x:c>
      <x:c r="B1466" s="3" t="str">
        <x:v>2025</x:v>
      </x:c>
      <x:c r="C1466" s="3" t="str">
        <x:v>10.1016/j.jocn.2025.111506</x:v>
      </x:c>
      <x:c r="D1466" s="3" t="str">
        <x:v>Exclude at title/abstract</x:v>
      </x:c>
      <x:c r="E1466" s="3" t="str">
        <x:v>No identifiable eligible randomised endoscopic versus non-endoscopic lumbar stenosis comparison.</x:v>
      </x:c>
      <x:c r="F1466" s="3"/>
    </x:row>
    <x:row r="1467" ht="37" customHeight="1">
      <x:c r="A1467" s="3" t="str">
        <x:v>Clinical significance of postdecompression facet joint effusion after minimally invasive decompression for degenerative lumbar spinal stenosis</x:v>
      </x:c>
      <x:c r="B1467" s="3" t="str">
        <x:v>2014</x:v>
      </x:c>
      <x:c r="C1467" s="3" t="str">
        <x:v>10.1097/BSD.0000000000000126</x:v>
      </x:c>
      <x:c r="D1467" s="3" t="str">
        <x:v>Exclude at title/abstract</x:v>
      </x:c>
      <x:c r="E1467" s="3" t="str">
        <x:v>Nonrandomised design stated.</x:v>
      </x:c>
      <x:c r="F1467" s="3"/>
    </x:row>
    <x:row r="1468" ht="37" customHeight="1">
      <x:c r="A1468" s="3" t="str">
        <x:v>Clinical results of percutaneous endoscopic lumbar discectomy in patients with lumbar disc herniation: A consecutive prospective study</x:v>
      </x:c>
      <x:c r="B1468" s="3" t="str">
        <x:v>2018</x:v>
      </x:c>
      <x:c r="C1468" s="3"/>
      <x:c r="D1468" s="3" t="str">
        <x:v>Exclude at title/abstract</x:v>
      </x:c>
      <x:c r="E1468" s="3" t="str">
        <x:v>Primary disc-herniation/discectomy question.</x:v>
      </x:c>
      <x:c r="F1468" s="3"/>
    </x:row>
    <x:row r="1469" ht="37" customHeight="1">
      <x:c r="A1469" s="3" t="str">
        <x:v>Clinical results of percutaneous biportal endoscopic lumbar interbody fusion with application of enhanced recovery after surgery</x:v>
      </x:c>
      <x:c r="B1469" s="3" t="str">
        <x:v>2019</x:v>
      </x:c>
      <x:c r="C1469" s="3" t="str">
        <x:v>10.3171/2019.1.FOCUS18695</x:v>
      </x:c>
      <x:c r="D1469" s="3" t="str">
        <x:v>Exclude at title/abstract</x:v>
      </x:c>
      <x:c r="E1469" s="3" t="str">
        <x:v>Index fusion / instrumentation comparison.</x:v>
      </x:c>
      <x:c r="F1469" s="3"/>
    </x:row>
    <x:row r="1470" ht="30" customHeight="1">
      <x:c r="A1470" s="3" t="str">
        <x:v>Clinical results of 2194 patients treated by endoscopic surgery (descriptive analysis)</x:v>
      </x:c>
      <x:c r="B1470" s="3" t="str">
        <x:v>2024</x:v>
      </x:c>
      <x:c r="C1470" s="3" t="str">
        <x:v>10.1016/j.bas.2024.103102</x:v>
      </x:c>
      <x:c r="D1470" s="3" t="str">
        <x:v>Exclude at title/abstract</x:v>
      </x:c>
      <x:c r="E1470" s="3" t="str">
        <x:v>Nonrandomised design stated.</x:v>
      </x:c>
      <x:c r="F1470" s="3"/>
    </x:row>
    <x:row r="1471" ht="51" customHeight="1">
      <x:c r="A1471" s="3" t="str">
        <x:v>Clinical Results of 10-mm Endoscopic Minimally Invasive Interlaminar Decompression in the Treatment of Lumbar Spinal Stenosis with Degenerative Lumbar Scoliosis and Simple Lumbar Spinal Stenosis</x:v>
      </x:c>
      <x:c r="B1471" s="3" t="str">
        <x:v>2023</x:v>
      </x:c>
      <x:c r="C1471" s="3" t="str">
        <x:v>10.2147/CIA.S414559</x:v>
      </x:c>
      <x:c r="D1471" s="3" t="str">
        <x:v>Exclude at title/abstract</x:v>
      </x:c>
      <x:c r="E1471" s="3" t="str">
        <x:v>Nonrandomised design stated.</x:v>
      </x:c>
      <x:c r="F1471" s="3"/>
    </x:row>
    <x:row r="1472" ht="37" customHeight="1">
      <x:c r="A1472" s="3" t="str">
        <x:v>Clinical research trial of single and dual channel equipment and technology in the treatment of lumbar spinal stenosis</x:v>
      </x:c>
      <x:c r="B1472" s="3" t="str">
        <x:v>2022</x:v>
      </x:c>
      <x:c r="C1472" s="3"/>
      <x:c r="D1472" s="3" t="str">
        <x:v>Exclude at title/abstract</x:v>
      </x:c>
      <x:c r="E1472" s="3" t="str">
        <x:v>Protocol or registry record without usable trial results.</x:v>
      </x:c>
      <x:c r="F1472" s="3"/>
    </x:row>
    <x:row r="1473" ht="37" customHeight="1">
      <x:c r="A1473" s="3" t="str">
        <x:v>Clinical performance of endoscopic lumbar decompression for the treatment of lumbar radiculopathy: A controlled evaluation of 28 cases with 1 year follow-up data</x:v>
      </x:c>
      <x:c r="B1473" s="3" t="str">
        <x:v>2021</x:v>
      </x:c>
      <x:c r="C1473" s="3" t="str">
        <x:v>10.1016/j.bas.2021.100265</x:v>
      </x:c>
      <x:c r="D1473" s="3" t="str">
        <x:v>Exclude at title/abstract</x:v>
      </x:c>
      <x:c r="E1473" s="3" t="str">
        <x:v>Nonrandomised design stated.</x:v>
      </x:c>
      <x:c r="F1473" s="3"/>
    </x:row>
    <x:row r="1474" ht="37" customHeight="1">
      <x:c r="A1474" s="3" t="str">
        <x:v>Clinical outcomes with endoscopic resection of lumbar extradural cysts</x:v>
      </x:c>
      <x:c r="B1474" s="3" t="str">
        <x:v>2020</x:v>
      </x:c>
      <x:c r="C1474" s="3" t="str">
        <x:v>10.21037/jss.2019.08.08</x:v>
      </x:c>
      <x:c r="D1474" s="3" t="str">
        <x:v>Exclude at title/abstract</x:v>
      </x:c>
      <x:c r="E1474" s="3" t="str">
        <x:v>No identifiable eligible randomised endoscopic versus non-endoscopic lumbar stenosis comparison.</x:v>
      </x:c>
      <x:c r="F1474" s="3"/>
    </x:row>
    <x:row r="1475" ht="37" customHeight="1">
      <x:c r="A1475" s="3" t="str">
        <x:v>Clinical outcomes of unpowered osteotome-assisted unilateral biportal endoscopy (UBE) for the treatment of lumbar spinal stenosis: a retrospective cohort study</x:v>
      </x:c>
      <x:c r="B1475" s="3" t="str">
        <x:v>2026</x:v>
      </x:c>
      <x:c r="C1475" s="3" t="str">
        <x:v>10.1186/s40001-026-04373-1</x:v>
      </x:c>
      <x:c r="D1475" s="3" t="str">
        <x:v>Exclude at title/abstract</x:v>
      </x:c>
      <x:c r="E1475" s="3" t="str">
        <x:v>Nonrandomised design stated.</x:v>
      </x:c>
      <x:c r="F1475" s="3"/>
    </x:row>
    <x:row r="1476" ht="37" customHeight="1">
      <x:c r="A1476" s="3" t="str">
        <x:v>Clinical outcomes of uniportal compared with biportal endoscopic decompression for the treatment of lumbar spinal stenosis: a systematic review and meta-analysis</x:v>
      </x:c>
      <x:c r="B1476" s="3" t="str">
        <x:v>2023</x:v>
      </x:c>
      <x:c r="C1476" s="3" t="str">
        <x:v>10.1007/s00586-023-07660-1</x:v>
      </x:c>
      <x:c r="D1476" s="3" t="str">
        <x:v>Exclude at title/abstract</x:v>
      </x:c>
      <x:c r="E1476" s="3" t="str">
        <x:v>Secondary evidence, not an original RCT.</x:v>
      </x:c>
      <x:c r="F1476" s="3"/>
    </x:row>
    <x:row r="1477" ht="51" customHeight="1">
      <x:c r="A1477" s="3" t="str">
        <x:v>Clinical Outcomes of Uniportal and Biportal Lumbar Endoscopic Unilateral Laminotomy for Bilateral Decompression in Patients with Lumbar Spinal Stenosis: A Retrospective Pair-Matched Case-Control Study</x:v>
      </x:c>
      <x:c r="B1477" s="3" t="str">
        <x:v>2022</x:v>
      </x:c>
      <x:c r="C1477" s="3" t="str">
        <x:v>10.1016/j.wneu.2022.01.079</x:v>
      </x:c>
      <x:c r="D1477" s="3" t="str">
        <x:v>Exclude at title/abstract</x:v>
      </x:c>
      <x:c r="E1477" s="3" t="str">
        <x:v>Nonrandomised design stated.</x:v>
      </x:c>
      <x:c r="F1477" s="3"/>
    </x:row>
    <x:row r="1478" ht="37" customHeight="1">
      <x:c r="A1478" s="3" t="str">
        <x:v>Clinical outcomes of uni-portal non-coaxial spinal endoscopic surgery versus unilateral biportal endoscopic surgery for lumbar spinal stenosis: a retrospective cohort study</x:v>
      </x:c>
      <x:c r="B1478" s="3" t="str">
        <x:v>2026</x:v>
      </x:c>
      <x:c r="C1478" s="3" t="str">
        <x:v>10.3389/fsurg.2026.1780210</x:v>
      </x:c>
      <x:c r="D1478" s="3" t="str">
        <x:v>Exclude at title/abstract</x:v>
      </x:c>
      <x:c r="E1478" s="3" t="str">
        <x:v>Nonrandomised design stated.</x:v>
      </x:c>
      <x:c r="F1478" s="3"/>
    </x:row>
    <x:row r="1479" ht="51" customHeight="1">
      <x:c r="A1479" s="3" t="str">
        <x:v>Clinical outcomes of transforaminal endoscopic lateral recess decompression by using the visualized drilled foraminoplasty and visualized reamed foraminoplasty: a comparison study</x:v>
      </x:c>
      <x:c r="B1479" s="3" t="str">
        <x:v>2020</x:v>
      </x:c>
      <x:c r="C1479" s="3" t="str">
        <x:v>10.1186/s12891-020-03849-3</x:v>
      </x:c>
      <x:c r="D1479" s="3" t="str">
        <x:v>Exclude at title/abstract</x:v>
      </x:c>
      <x:c r="E1479" s="3" t="str">
        <x:v>No identifiable eligible randomised endoscopic versus non-endoscopic lumbar stenosis comparison.</x:v>
      </x:c>
      <x:c r="F1479" s="3"/>
    </x:row>
    <x:row r="1480" ht="51" customHeight="1">
      <x:c r="A1480" s="3" t="str">
        <x:v>Clinical Outcomes of Selective Single-Level Lumbar Endoscopic Unilateral Laminotomy for Bilateral Decompression of Multilevel Lumbar Spinal Stenosis and Risk Factors of Reoperation</x:v>
      </x:c>
      <x:c r="B1480" s="3" t="str">
        <x:v>2023</x:v>
      </x:c>
      <x:c r="C1480" s="3" t="str">
        <x:v>10.1177/21925682211033575</x:v>
      </x:c>
      <x:c r="D1480" s="3" t="str">
        <x:v>Exclude at title/abstract</x:v>
      </x:c>
      <x:c r="E1480" s="3" t="str">
        <x:v>Nonrandomised design stated.</x:v>
      </x:c>
      <x:c r="F1480" s="3"/>
    </x:row>
    <x:row r="1481" ht="51" customHeight="1">
      <x:c r="A1481" s="3" t="str">
        <x:v>Clinical outcomes of percutaneous transforaminal endoscopic decompression for the treatment of degenerative lumbar scoliosis associated with spinal stenosis in elderly individuals: a matched comparison study</x:v>
      </x:c>
      <x:c r="B1481" s="3" t="str">
        <x:v>2024</x:v>
      </x:c>
      <x:c r="C1481" s="3" t="str">
        <x:v>10.1007/s00264-024-06318-x</x:v>
      </x:c>
      <x:c r="D1481" s="3" t="str">
        <x:v>Exclude at title/abstract</x:v>
      </x:c>
      <x:c r="E1481" s="3" t="str">
        <x:v>Nonrandomised design stated.</x:v>
      </x:c>
      <x:c r="F1481" s="3"/>
    </x:row>
    <x:row r="1482" ht="37" customHeight="1">
      <x:c r="A1482" s="3" t="str">
        <x:v>Clinical outcomes of navigation-assisted versus fluoroscopy-guided UBE-ULBD in single-level lumbar spinal stenosis: a retrospective study</x:v>
      </x:c>
      <x:c r="B1482" s="3" t="str">
        <x:v>2025</x:v>
      </x:c>
      <x:c r="C1482" s="3" t="str">
        <x:v>10.1186/s12893-025-03360-3</x:v>
      </x:c>
      <x:c r="D1482" s="3" t="str">
        <x:v>Exclude at title/abstract</x:v>
      </x:c>
      <x:c r="E1482" s="3" t="str">
        <x:v>Nonrandomised design stated.</x:v>
      </x:c>
      <x:c r="F1482" s="3"/>
    </x:row>
    <x:row r="1483" ht="37" customHeight="1">
      <x:c r="A1483" s="3" t="str">
        <x:v>Clinical Outcomes of Minimally Invasive Posterior Decompression for Lumbar Spinal Stenosis with Degenerative Spondylolisthesis</x:v>
      </x:c>
      <x:c r="B1483" s="3" t="str">
        <x:v>2021</x:v>
      </x:c>
      <x:c r="C1483" s="3" t="str">
        <x:v>10.1097/BRS.0000000000003997</x:v>
      </x:c>
      <x:c r="D1483" s="3" t="str">
        <x:v>Exclude at title/abstract</x:v>
      </x:c>
      <x:c r="E1483" s="3" t="str">
        <x:v>Nonrandomised design stated.</x:v>
      </x:c>
      <x:c r="F1483" s="3"/>
    </x:row>
    <x:row r="1484" ht="37" customHeight="1">
      <x:c r="A1484" s="3" t="str">
        <x:v>Clinical outcomes of microendoscopic decompressive laminotomy for degenerative lumbar spinal stenosis</x:v>
      </x:c>
      <x:c r="B1484" s="3" t="str">
        <x:v>2009</x:v>
      </x:c>
      <x:c r="C1484" s="3" t="str">
        <x:v>10.1007/s00586-009-0903-2</x:v>
      </x:c>
      <x:c r="D1484" s="3" t="str">
        <x:v>Exclude at title/abstract</x:v>
      </x:c>
      <x:c r="E1484" s="3" t="str">
        <x:v>No identifiable eligible randomised endoscopic versus non-endoscopic lumbar stenosis comparison.</x:v>
      </x:c>
      <x:c r="F1484" s="3"/>
    </x:row>
    <x:row r="1485" ht="30" customHeight="1">
      <x:c r="A1485" s="3" t="str">
        <x:v>Clinical outcomes of microendoscopic decompression surgery for cervical myelopathy</x:v>
      </x:c>
      <x:c r="B1485" s="3" t="str">
        <x:v>2010</x:v>
      </x:c>
      <x:c r="C1485" s="3" t="str">
        <x:v>10.1007/s00586-009-1233-0</x:v>
      </x:c>
      <x:c r="D1485" s="3" t="str">
        <x:v>Exclude at title/abstract</x:v>
      </x:c>
      <x:c r="E1485" s="3" t="str">
        <x:v>Nonrandomised design stated.</x:v>
      </x:c>
      <x:c r="F1485" s="3"/>
    </x:row>
    <x:row r="1486" ht="37" customHeight="1">
      <x:c r="A1486" s="3" t="str">
        <x:v>Clinical outcomes of microendoscopic decompression for lumbar canal stenosis: a comparison between patients with and without degenerative lumbar scoliosis</x:v>
      </x:c>
      <x:c r="B1486" s="3" t="str">
        <x:v>2018</x:v>
      </x:c>
      <x:c r="C1486" s="3" t="str">
        <x:v>10.1016/j.spinee.2018.06.599</x:v>
      </x:c>
      <x:c r="D1486" s="3" t="str">
        <x:v>Exclude at title/abstract</x:v>
      </x:c>
      <x:c r="E1486" s="3" t="str">
        <x:v>Comparison of scoliosis versus no scoliosis after same endoscopic procedure.</x:v>
      </x:c>
      <x:c r="F1486" s="3"/>
    </x:row>
    <x:row r="1487" ht="37" customHeight="1">
      <x:c r="A1487" s="3" t="str">
        <x:v>Clinical outcomes of MED and iLESSYS R Delta for the treatment of lumbar central spinal stenosis and lateral recess stenosis: A comparison study</x:v>
      </x:c>
      <x:c r="B1487" s="3" t="str">
        <x:v>2020</x:v>
      </x:c>
      <x:c r="C1487" s="3" t="str">
        <x:v>10.3892/etm.2020.9382</x:v>
      </x:c>
      <x:c r="D1487" s="3" t="str">
        <x:v>Exclude at title/abstract</x:v>
      </x:c>
      <x:c r="E1487" s="3" t="str">
        <x:v>No identifiable eligible randomised endoscopic versus non-endoscopic lumbar stenosis comparison.</x:v>
      </x:c>
      <x:c r="F1487" s="3"/>
    </x:row>
    <x:row r="1488" ht="37" customHeight="1">
      <x:c r="A1488" s="3" t="str">
        <x:v>Clinical outcomes of MED and iLESSYS Delta for the treatment of lumbar central spinal stenosis and lateral recess stenosis: A comparison study</x:v>
      </x:c>
      <x:c r="B1488" s="3" t="str">
        <x:v>2020</x:v>
      </x:c>
      <x:c r="C1488" s="3" t="str">
        <x:v>10.3892/etm.2020.9382</x:v>
      </x:c>
      <x:c r="D1488" s="3" t="str">
        <x:v>Exclude at title/abstract</x:v>
      </x:c>
      <x:c r="E1488" s="3" t="str">
        <x:v>No identifiable eligible randomised endoscopic versus non-endoscopic lumbar stenosis comparison.</x:v>
      </x:c>
      <x:c r="F1488" s="3"/>
    </x:row>
    <x:row r="1489" ht="37" customHeight="1">
      <x:c r="A1489" s="3" t="str">
        <x:v>Clinical outcomes of interlaminar percutaneous endoscopic decompression for degenerative lumbar spondylolisthesis with spinal stenosis</x:v>
      </x:c>
      <x:c r="B1489" s="3" t="str">
        <x:v>2021</x:v>
      </x:c>
      <x:c r="C1489" s="3" t="str">
        <x:v>10.3390/brainsci11010083</x:v>
      </x:c>
      <x:c r="D1489" s="3" t="str">
        <x:v>Exclude at title/abstract</x:v>
      </x:c>
      <x:c r="E1489" s="3" t="str">
        <x:v>No identifiable eligible randomised endoscopic versus non-endoscopic lumbar stenosis comparison.</x:v>
      </x:c>
      <x:c r="F1489" s="3"/>
    </x:row>
    <x:row r="1490" ht="37" customHeight="1">
      <x:c r="A1490" s="3" t="str">
        <x:v>Clinical outcomes of biportal endoscopic interlaminar decompression with oblique lumbar interbody fusion (Olif): Comparative analysis with tlif</x:v>
      </x:c>
      <x:c r="B1490" s="3" t="str">
        <x:v>2021</x:v>
      </x:c>
      <x:c r="C1490" s="3" t="str">
        <x:v>10.3390/brainsci11050630</x:v>
      </x:c>
      <x:c r="D1490" s="3" t="str">
        <x:v>Exclude at title/abstract</x:v>
      </x:c>
      <x:c r="E1490" s="3" t="str">
        <x:v>Index fusion / instrumentation comparison.</x:v>
      </x:c>
      <x:c r="F1490" s="3"/>
    </x:row>
    <x:row r="1491" ht="37" customHeight="1">
      <x:c r="A1491" s="3" t="str">
        <x:v>Clinical Outcomes of "U" Route Transforaminal Percutaneous Endoscopic Lumbar Discectomy in Chronic Pain Patients with Lumbar Spinal Stenosis Combined with Disc Herniation</x:v>
      </x:c>
      <x:c r="B1491" s="3" t="str">
        <x:v>2021</x:v>
      </x:c>
      <x:c r="C1491" s="3" t="str">
        <x:v>10.1155/2021/6657463</x:v>
      </x:c>
      <x:c r="D1491" s="3" t="str">
        <x:v>Exclude at title/abstract</x:v>
      </x:c>
      <x:c r="E1491" s="3" t="str">
        <x:v>No identifiable eligible randomised endoscopic versus non-endoscopic lumbar stenosis comparison.</x:v>
      </x:c>
      <x:c r="F1491" s="3"/>
    </x:row>
    <x:row r="1492" ht="51" customHeight="1">
      <x:c r="A1492" s="3" t="str">
        <x:v>Clinical outcomes for patients with lateral lumbar radiculopathy treated by percutaneous endoscopic transforaminal discectomy versus tubular microdiscectomy: A retrospective review</x:v>
      </x:c>
      <x:c r="B1492" s="3" t="str">
        <x:v>2021</x:v>
      </x:c>
      <x:c r="C1492" s="3" t="str">
        <x:v>10.1016/j.clineuro.2021.106848</x:v>
      </x:c>
      <x:c r="D1492" s="3" t="str">
        <x:v>Exclude at title/abstract</x:v>
      </x:c>
      <x:c r="E1492" s="3" t="str">
        <x:v>Nonrandomised design stated.</x:v>
      </x:c>
      <x:c r="F1492" s="3"/>
    </x:row>
    <x:row r="1493" ht="37" customHeight="1">
      <x:c r="A1493" s="3" t="str">
        <x:v>Clinical Outcomes and Quality of Life in Elderly Patients Treated with a Newly Designed Double Tube Endoscopy for Degenerative Lumbar Spinal Stenosis</x:v>
      </x:c>
      <x:c r="B1493" s="3" t="str">
        <x:v>2022</x:v>
      </x:c>
      <x:c r="C1493" s="3" t="str">
        <x:v>10.1111/os.13304</x:v>
      </x:c>
      <x:c r="D1493" s="3" t="str">
        <x:v>Exclude at title/abstract</x:v>
      </x:c>
      <x:c r="E1493" s="3" t="str">
        <x:v>Nonrandomised design stated.</x:v>
      </x:c>
      <x:c r="F1493" s="3"/>
    </x:row>
    <x:row r="1494" ht="37" customHeight="1">
      <x:c r="A1494" s="3" t="str">
        <x:v>Clinical outcomes and complications after biportal endoscopic spine surgery: a comprehensive systematic review and meta-analysis of 3673 cases</x:v>
      </x:c>
      <x:c r="B1494" s="3" t="str">
        <x:v>2023</x:v>
      </x:c>
      <x:c r="C1494" s="3" t="str">
        <x:v>10.1007/s00586-023-07701-9</x:v>
      </x:c>
      <x:c r="D1494" s="3" t="str">
        <x:v>Exclude at title/abstract</x:v>
      </x:c>
      <x:c r="E1494" s="3" t="str">
        <x:v>Secondary evidence, not an original RCT.</x:v>
      </x:c>
      <x:c r="F1494" s="3"/>
    </x:row>
    <x:row r="1495" ht="37" customHeight="1">
      <x:c r="A1495" s="3" t="str">
        <x:v>Clinical outcomes after microendoscopic laminotomy for lumbar spinal stenosis: a 5-year follow-up study</x:v>
      </x:c>
      <x:c r="B1495" s="3" t="str">
        <x:v>2015</x:v>
      </x:c>
      <x:c r="C1495" s="3" t="str">
        <x:v>10.1007/s00586-014-3599-x</x:v>
      </x:c>
      <x:c r="D1495" s="3" t="str">
        <x:v>Exclude at title/abstract</x:v>
      </x:c>
      <x:c r="E1495" s="3" t="str">
        <x:v>No identifiable eligible randomised endoscopic versus non-endoscopic lumbar stenosis comparison.</x:v>
      </x:c>
      <x:c r="F1495" s="3"/>
    </x:row>
    <x:row r="1496" ht="37" customHeight="1">
      <x:c r="A1496" s="3" t="str">
        <x:v>Clinical outcome of percutaneous endoscopic lumbar decompression in treatment of elderly patients with lumbar spinal stenosis: a matched retrospective study</x:v>
      </x:c>
      <x:c r="B1496" s="3" t="str">
        <x:v>2024</x:v>
      </x:c>
      <x:c r="C1496" s="3" t="str">
        <x:v>10.1007/s00264-023-05947-y</x:v>
      </x:c>
      <x:c r="D1496" s="3" t="str">
        <x:v>Exclude at title/abstract</x:v>
      </x:c>
      <x:c r="E1496" s="3" t="str">
        <x:v>Nonrandomised design stated.</x:v>
      </x:c>
      <x:c r="F1496" s="3"/>
    </x:row>
    <x:row r="1497" ht="37" customHeight="1">
      <x:c r="A1497" s="3" t="str">
        <x:v>Clinical outcome of microsurgical bilateral decompression via unilateral approach for lumbar canal stenosis: Minimum five-year follow-up</x:v>
      </x:c>
      <x:c r="B1497" s="3" t="str">
        <x:v>2011</x:v>
      </x:c>
      <x:c r="C1497" s="3" t="str">
        <x:v>10.1097/BRS.0b013e3181d25829</x:v>
      </x:c>
      <x:c r="D1497" s="3" t="str">
        <x:v>Exclude at title/abstract</x:v>
      </x:c>
      <x:c r="E1497" s="3" t="str">
        <x:v>Nonrandomised design stated.</x:v>
      </x:c>
      <x:c r="F1497" s="3"/>
    </x:row>
    <x:row r="1498" ht="37" customHeight="1">
      <x:c r="A1498" s="3" t="str">
        <x:v>Clinical outcome of microendoscopic posterior decompression for spinal stenosis associated with degenerative spondylolisthesis--minimum 2-year outcome of 37 patients</x:v>
      </x:c>
      <x:c r="B1498" s="3" t="str">
        <x:v>2008</x:v>
      </x:c>
      <x:c r="C1498" s="3" t="str">
        <x:v>10.1055/s-0028-1082314</x:v>
      </x:c>
      <x:c r="D1498" s="3" t="str">
        <x:v>Exclude at title/abstract</x:v>
      </x:c>
      <x:c r="E1498" s="3" t="str">
        <x:v>No identifiable eligible randomised endoscopic versus non-endoscopic lumbar stenosis comparison.</x:v>
      </x:c>
      <x:c r="F1498" s="3"/>
    </x:row>
    <x:row r="1499" ht="37" customHeight="1">
      <x:c r="A1499" s="3" t="str">
        <x:v>Clinical outcome of microendoscopic posterior decompression for spinal stenosis associated with degenerative spondylolisthesis - Minimum 2-year outcome of 37 patients</x:v>
      </x:c>
      <x:c r="B1499" s="3" t="str">
        <x:v>2008</x:v>
      </x:c>
      <x:c r="C1499" s="3" t="str">
        <x:v>10.1055/s-0028-1082314</x:v>
      </x:c>
      <x:c r="D1499" s="3" t="str">
        <x:v>Residual duplicate</x:v>
      </x:c>
      <x:c r="E1499" s="3" t="str">
        <x:v>Same report as </x:v>
      </x:c>
      <x:c r="F1499" s="3"/>
    </x:row>
    <x:row r="1500" ht="51" customHeight="1">
      <x:c r="A1500" s="3" t="str">
        <x:v>Clinical outcome of lumbar spinal stenosis with unilateral symptoms undergoing full-endoscopic unilateral decompression compared to bilateral over-the-top decompression, Randomized controlled trial</x:v>
      </x:c>
      <x:c r="B1500" s="3" t="str">
        <x:v>2024</x:v>
      </x:c>
      <x:c r="C1500" s="3"/>
      <x:c r="D1500" s="3" t="str">
        <x:v>Exclude at title/abstract</x:v>
      </x:c>
      <x:c r="E1500" s="3" t="str">
        <x:v>Protocol or registry record without usable trial results.</x:v>
      </x:c>
      <x:c r="F1500" s="3"/>
    </x:row>
    <x:row r="1501" ht="37" customHeight="1">
      <x:c r="A1501" s="3" t="str">
        <x:v>Clinical Outcome and Postoperative CT Measurements of Microendoscopic Decompression for Lumbar Spinal Stenosis</x:v>
      </x:c>
      <x:c r="B1501" s="3" t="str">
        <x:v>2014</x:v>
      </x:c>
      <x:c r="C1501" s="3" t="str">
        <x:v>10.1097/BSD.0000000000000168</x:v>
      </x:c>
      <x:c r="D1501" s="3" t="str">
        <x:v>Exclude at title/abstract</x:v>
      </x:c>
      <x:c r="E1501" s="3" t="str">
        <x:v>Nonrandomised design stated.</x:v>
      </x:c>
      <x:c r="F1501" s="3"/>
    </x:row>
    <x:row r="1502" ht="37" customHeight="1">
      <x:c r="A1502" s="3" t="str">
        <x:v>Clinical Outcome and Postoperative CT Measurements of Microendoscopic Decompression for Lumbar Spinal Stenosis</x:v>
      </x:c>
      <x:c r="B1502" s="3" t="str">
        <x:v>2017</x:v>
      </x:c>
      <x:c r="C1502" s="3" t="str">
        <x:v>10.1097/BSD.0000000000000168</x:v>
      </x:c>
      <x:c r="D1502" s="3" t="str">
        <x:v>Residual duplicate</x:v>
      </x:c>
      <x:c r="E1502" s="3" t="str">
        <x:v>Same report as </x:v>
      </x:c>
      <x:c r="F1502" s="3"/>
    </x:row>
    <x:row r="1503" ht="37" customHeight="1">
      <x:c r="A1503" s="3" t="str">
        <x:v>Clinical observation of transforaminal endoscopy combined with interspinous fusion in the treatment of lumbar spinal stenosis with instability in the elderly</x:v>
      </x:c>
      <x:c r="B1503" s="3" t="str">
        <x:v>2021</x:v>
      </x:c>
      <x:c r="C1503" s="3" t="str">
        <x:v>10.12200/j.issn.1003-0034.2021.03.012</x:v>
      </x:c>
      <x:c r="D1503" s="3" t="str">
        <x:v>Exclude at title/abstract</x:v>
      </x:c>
      <x:c r="E1503" s="3" t="str">
        <x:v>Index fusion / instrumentation comparison.</x:v>
      </x:c>
      <x:c r="F1503" s="3"/>
    </x:row>
    <x:row r="1504" ht="37" customHeight="1">
      <x:c r="A1504" s="3" t="str">
        <x:v>Clinical Observation of Biportal Endoscopic-Lumbar Interbody Fusion in the Treatment of Lumbar Degenerative Disease</x:v>
      </x:c>
      <x:c r="B1504" s="3" t="str">
        <x:v>2025</x:v>
      </x:c>
      <x:c r="C1504" s="3" t="str">
        <x:v>10.1097/BSD.0000000000001979</x:v>
      </x:c>
      <x:c r="D1504" s="3" t="str">
        <x:v>Exclude at title/abstract</x:v>
      </x:c>
      <x:c r="E1504" s="3" t="str">
        <x:v>Nonrandomised design stated.</x:v>
      </x:c>
      <x:c r="F1504" s="3"/>
    </x:row>
    <x:row r="1505" ht="37" customHeight="1">
      <x:c r="A1505" s="3" t="str">
        <x:v>Clinical Observation of 10-mm Endoscopic Minimally Invasive Interlaminar Decompression in the Treatment of Ossified Lumbar Spinal Stenosis</x:v>
      </x:c>
      <x:c r="B1505" s="3" t="str">
        <x:v>2024</x:v>
      </x:c>
      <x:c r="C1505" s="3" t="str">
        <x:v>10.1016/j.wneu.2024.04.046</x:v>
      </x:c>
      <x:c r="D1505" s="3" t="str">
        <x:v>Exclude at title/abstract</x:v>
      </x:c>
      <x:c r="E1505" s="3" t="str">
        <x:v>Nonrandomised design stated.</x:v>
      </x:c>
      <x:c r="F1505" s="3"/>
    </x:row>
    <x:row r="1506" ht="37" customHeight="1">
      <x:c r="A1506" s="3" t="str">
        <x:v>Clinical Features and Management of Seizure After Percutaneous Endoscopic Spine Surgery: A Retrospective Case Series Analysis</x:v>
      </x:c>
      <x:c r="B1506" s="3" t="str">
        <x:v>2022</x:v>
      </x:c>
      <x:c r="C1506" s="3" t="str">
        <x:v>10.1016/j.wneu.2022.08.104</x:v>
      </x:c>
      <x:c r="D1506" s="3" t="str">
        <x:v>Exclude at title/abstract</x:v>
      </x:c>
      <x:c r="E1506" s="3" t="str">
        <x:v>Nonrandomised design stated.</x:v>
      </x:c>
      <x:c r="F1506" s="3"/>
    </x:row>
    <x:row r="1507" ht="37" customHeight="1">
      <x:c r="A1507" s="3" t="str">
        <x:v>Clinical features and management of postoperative lumbar intervertebral space infections following spinal endoscopy: a retrospective analysis</x:v>
      </x:c>
      <x:c r="B1507" s="3" t="str">
        <x:v>2025</x:v>
      </x:c>
      <x:c r="C1507" s="3" t="str">
        <x:v>10.3389/fcimb.2025.1538779</x:v>
      </x:c>
      <x:c r="D1507" s="3" t="str">
        <x:v>Exclude at title/abstract</x:v>
      </x:c>
      <x:c r="E1507" s="3" t="str">
        <x:v>Nonrandomised design stated.</x:v>
      </x:c>
      <x:c r="F1507" s="3"/>
    </x:row>
    <x:row r="1508" ht="37" customHeight="1">
      <x:c r="A1508" s="3" t="str">
        <x:v>Clinical Experiences of 3-Dimensional Biportal Endoscopic Spine Surgery for Lumbar Degenerative Disease</x:v>
      </x:c>
      <x:c r="B1508" s="3" t="str">
        <x:v>2022</x:v>
      </x:c>
      <x:c r="C1508" s="3" t="str">
        <x:v>10.1227/ONS.0000000000000090</x:v>
      </x:c>
      <x:c r="D1508" s="3" t="str">
        <x:v>Exclude at title/abstract</x:v>
      </x:c>
      <x:c r="E1508" s="3" t="str">
        <x:v>No identifiable eligible randomised endoscopic versus non-endoscopic lumbar stenosis comparison.</x:v>
      </x:c>
      <x:c r="F1508" s="3"/>
    </x:row>
    <x:row r="1509" ht="37" customHeight="1">
      <x:c r="A1509" s="3" t="str">
        <x:v>Clinical Evaluation of Surgery for Single-Segment Lumbar Spinal Stenosis: A Systematic Review and Bayesian Network Meta-Analysis</x:v>
      </x:c>
      <x:c r="B1509" s="3" t="str">
        <x:v>2022</x:v>
      </x:c>
      <x:c r="C1509" s="3" t="str">
        <x:v>10.1111/os.13269</x:v>
      </x:c>
      <x:c r="D1509" s="3" t="str">
        <x:v>Exclude at title/abstract</x:v>
      </x:c>
      <x:c r="E1509" s="3" t="str">
        <x:v>Secondary evidence, not an original RCT.</x:v>
      </x:c>
      <x:c r="F1509" s="3"/>
    </x:row>
    <x:row r="1510" ht="30" customHeight="1">
      <x:c r="A1510" s="3" t="str">
        <x:v>Clinical evaluation of microendoscopy-assisted extreme lateral interbody fusion</x:v>
      </x:c>
      <x:c r="B1510" s="3" t="str">
        <x:v>2017</x:v>
      </x:c>
      <x:c r="C1510" s="3" t="str">
        <x:v>10.21037/jss.2017.08.09</x:v>
      </x:c>
      <x:c r="D1510" s="3" t="str">
        <x:v>Exclude at title/abstract</x:v>
      </x:c>
      <x:c r="E1510" s="3" t="str">
        <x:v>Nonrandomised design stated.</x:v>
      </x:c>
      <x:c r="F1510" s="3"/>
    </x:row>
    <x:row r="1511" ht="37" customHeight="1">
      <x:c r="A1511" s="3" t="str">
        <x:v>Clinical efficacy, safety, and technical feasibility of the Destandau Endospine system in the management of lumbar degenerative pathologies in resource-constrained settings</x:v>
      </x:c>
      <x:c r="B1511" s="3" t="str">
        <x:v>2026</x:v>
      </x:c>
      <x:c r="C1511" s="3" t="str">
        <x:v>10.1016/j.inat.2026.102324</x:v>
      </x:c>
      <x:c r="D1511" s="3" t="str">
        <x:v>Exclude at title/abstract</x:v>
      </x:c>
      <x:c r="E1511" s="3" t="str">
        <x:v>No identifiable eligible randomised endoscopic versus non-endoscopic lumbar stenosis comparison.</x:v>
      </x:c>
      <x:c r="F1511" s="3"/>
    </x:row>
    <x:row r="1512" ht="37" customHeight="1">
      <x:c r="A1512" s="3" t="str">
        <x:v>Clinical efficacy of uniportal and biportal endoscopic ULBD techniques in the treatment of lumbar spinal stenosis</x:v>
      </x:c>
      <x:c r="B1512" s="3" t="str">
        <x:v>2026</x:v>
      </x:c>
      <x:c r="C1512" s="3" t="str">
        <x:v>10.1590/1414-431X2026e15561</x:v>
      </x:c>
      <x:c r="D1512" s="3" t="str">
        <x:v>Exclude at title/abstract</x:v>
      </x:c>
      <x:c r="E1512" s="3" t="str">
        <x:v>Both randomised groups receive endoscopic decompression (uniportal versus biportal); no non-endoscopic comparator.</x:v>
      </x:c>
      <x:c r="F1512" s="3"/>
    </x:row>
    <x:row r="1513" ht="37" customHeight="1">
      <x:c r="A1513" s="3" t="str">
        <x:v>Clinical efficacy of unilateral dual channel spinal endoscopy in the treatment of lumbar spinal stenosis</x:v>
      </x:c>
      <x:c r="B1513" s="3" t="str">
        <x:v>2024</x:v>
      </x:c>
      <x:c r="C1513" s="3" t="str">
        <x:v>10.1016/j.asjsur.2024.07.091</x:v>
      </x:c>
      <x:c r="D1513" s="3" t="str">
        <x:v>Exclude at title/abstract</x:v>
      </x:c>
      <x:c r="E1513" s="3" t="str">
        <x:v>No identifiable eligible randomised endoscopic versus non-endoscopic lumbar stenosis comparison.</x:v>
      </x:c>
      <x:c r="F1513" s="3"/>
    </x:row>
    <x:row r="1514" ht="37" customHeight="1">
      <x:c r="A1514" s="3" t="str">
        <x:v>Clinical Efficacy of Unilateral Biportal Endoscopy with Unilateral Laminotomy for Bilateral Decompression</x:v>
      </x:c>
      <x:c r="B1514" s="3" t="str">
        <x:v>2025</x:v>
      </x:c>
      <x:c r="C1514" s="3" t="str">
        <x:v>10.1016/j.wneu.2024.10.066</x:v>
      </x:c>
      <x:c r="D1514" s="3" t="str">
        <x:v>Exclude at title/abstract</x:v>
      </x:c>
      <x:c r="E1514" s="3" t="str">
        <x:v>Nonrandomised design stated.</x:v>
      </x:c>
      <x:c r="F1514" s="3"/>
    </x:row>
    <x:row r="1515" ht="37" customHeight="1">
      <x:c r="A1515" s="3" t="str">
        <x:v>Clinical efficacy of ultrasound-guided erector spinae plane block in the perioperative analgesia of patients undergoing lumbar posterior endoscopic spinal decompression</x:v>
      </x:c>
      <x:c r="B1515" s="3" t="str">
        <x:v>2022</x:v>
      </x:c>
      <x:c r="C1515" s="3"/>
      <x:c r="D1515" s="3" t="str">
        <x:v>Exclude at title/abstract</x:v>
      </x:c>
      <x:c r="E1515" s="3" t="str">
        <x:v>Protocol or registry record without usable trial results.</x:v>
      </x:c>
      <x:c r="F1515" s="3"/>
    </x:row>
    <x:row r="1516" ht="37" customHeight="1">
      <x:c r="A1516" s="3" t="str">
        <x:v>Clinical Efficacy of UBE-ULBD in Patients With Severe Lumbar Spinal Stenosis and Its Impact on Imaging Manifestations</x:v>
      </x:c>
      <x:c r="B1516" s="3" t="str">
        <x:v>2026</x:v>
      </x:c>
      <x:c r="C1516" s="3" t="str">
        <x:v>10.62713/aic.4401</x:v>
      </x:c>
      <x:c r="D1516" s="3" t="str">
        <x:v>Exclude at title/abstract</x:v>
      </x:c>
      <x:c r="E1516" s="3" t="str">
        <x:v>Nonrandomised design stated.</x:v>
      </x:c>
      <x:c r="F1516" s="3"/>
    </x:row>
    <x:row r="1517" ht="37" customHeight="1">
      <x:c r="A1517" s="3" t="str">
        <x:v>Clinical efficacy of transforaminal endoscopic lumbar discectomy for lumbar degenerative diseases: A minimum 6-year follow-up</x:v>
      </x:c>
      <x:c r="B1517" s="3" t="str">
        <x:v>2022</x:v>
      </x:c>
      <x:c r="C1517" s="3" t="str">
        <x:v>10.3389/fsurg.2022.1004709</x:v>
      </x:c>
      <x:c r="D1517" s="3" t="str">
        <x:v>Exclude at title/abstract</x:v>
      </x:c>
      <x:c r="E1517" s="3" t="str">
        <x:v>Nonrandomised design stated.</x:v>
      </x:c>
      <x:c r="F1517" s="3"/>
    </x:row>
    <x:row r="1518" ht="37" customHeight="1">
      <x:c r="A1518" s="3" t="str">
        <x:v>Clinical efficacy of percutaneous transforaminal endoscopic TESSYS technique in the treatment of senile lumbar spinal stenosis</x:v>
      </x:c>
      <x:c r="B1518" s="3" t="str">
        <x:v>2021</x:v>
      </x:c>
      <x:c r="C1518" s="3"/>
      <x:c r="D1518" s="3" t="str">
        <x:v>Exclude at title/abstract</x:v>
      </x:c>
      <x:c r="E1518" s="3" t="str">
        <x:v>No identifiable eligible randomised endoscopic versus non-endoscopic lumbar stenosis comparison.</x:v>
      </x:c>
      <x:c r="F1518" s="3"/>
    </x:row>
    <x:row r="1519" ht="37" customHeight="1">
      <x:c r="A1519" s="3" t="str">
        <x:v>Clinical Efficacy of Percutaneous Endoscopic Bilateral Decompression via Unilateral Interlaminar Approach in the Treatment of Degenerative Lumbar Spinal Stenosis</x:v>
      </x:c>
      <x:c r="B1519" s="3" t="str">
        <x:v>2021</x:v>
      </x:c>
      <x:c r="C1519" s="3" t="str">
        <x:v>10.36468/pharmaceutical-sciences.spl.172</x:v>
      </x:c>
      <x:c r="D1519" s="3" t="str">
        <x:v>Included report</x:v>
      </x:c>
      <x:c r="E1519" s="3" t="str">
        <x:v>English full text assessed independently; reported randomised non-fusion comparison: Cuo 2021</x:v>
      </x:c>
      <x:c r="F1519" s="3"/>
    </x:row>
    <x:row r="1520" ht="51" customHeight="1">
      <x:c r="A1520" s="3" t="str">
        <x:v>Clinical efficacy of one-hole split endoscopy vs. unilateral biportal endoscopy for the treatment of single-segment lumbar spinal stenosis: a retrospective study with 2-year follow-up</x:v>
      </x:c>
      <x:c r="B1520" s="3" t="str">
        <x:v>2025</x:v>
      </x:c>
      <x:c r="C1520" s="3" t="str">
        <x:v>10.3389/fsurg.2025.1495741</x:v>
      </x:c>
      <x:c r="D1520" s="3" t="str">
        <x:v>Exclude at title/abstract</x:v>
      </x:c>
      <x:c r="E1520" s="3" t="str">
        <x:v>Nonrandomised design stated.</x:v>
      </x:c>
      <x:c r="F1520" s="3"/>
    </x:row>
    <x:row r="1521" ht="37" customHeight="1">
      <x:c r="A1521" s="3" t="str">
        <x:v>Clinical Efficacy of Large-Channel Percutaneous Lumbar Endoscopic Decompression in the Treatment of Lumbar Spinal Stenosis Secondary to Old Compression Fractures</x:v>
      </x:c>
      <x:c r="B1521" s="3" t="str">
        <x:v>2022</x:v>
      </x:c>
      <x:c r="C1521" s="3" t="str">
        <x:v>10.1016/j.wneu.2022.06.111</x:v>
      </x:c>
      <x:c r="D1521" s="3" t="str">
        <x:v>Exclude at title/abstract</x:v>
      </x:c>
      <x:c r="E1521" s="3" t="str">
        <x:v>Wrong population or nonclinical model.</x:v>
      </x:c>
      <x:c r="F1521" s="3"/>
    </x:row>
    <x:row r="1522" ht="37" customHeight="1">
      <x:c r="A1522" s="3" t="str">
        <x:v>Clinical Efficacy of Interlaminar and Transforaminal Spinal Endoscopy in the Treatment of Lumbar Spinal Stenosis</x:v>
      </x:c>
      <x:c r="B1522" s="3" t="str">
        <x:v>2023</x:v>
      </x:c>
      <x:c r="C1522" s="3" t="str">
        <x:v>10.2147/CIA.S406566</x:v>
      </x:c>
      <x:c r="D1522" s="3" t="str">
        <x:v>Exclude at title/abstract</x:v>
      </x:c>
      <x:c r="E1522" s="3" t="str">
        <x:v>Nonrandomised design stated.</x:v>
      </x:c>
      <x:c r="F1522" s="3"/>
    </x:row>
    <x:row r="1523" ht="37" customHeight="1">
      <x:c r="A1523" s="3" t="str">
        <x:v>Clinical efficacy of AUSS/UNSES-TLIF in the treatment of single-segment degenerative lumbar spinal stenosis: a retrospective study</x:v>
      </x:c>
      <x:c r="B1523" s="3" t="str">
        <x:v>2025</x:v>
      </x:c>
      <x:c r="C1523" s="3" t="str">
        <x:v>10.1186/s13018-025-05779-z</x:v>
      </x:c>
      <x:c r="D1523" s="3" t="str">
        <x:v>Exclude at title/abstract</x:v>
      </x:c>
      <x:c r="E1523" s="3" t="str">
        <x:v>Nonrandomised design stated.</x:v>
      </x:c>
      <x:c r="F1523" s="3"/>
    </x:row>
    <x:row r="1524" ht="51" customHeight="1">
      <x:c r="A1524" s="3" t="str">
        <x:v>Clinical Efficacy Evaluation of Percutaneous Endoscopic Interlaminar Decompression Under Local Anesthesia for the Treatment of Degenerative Lumbar Spinal Stenosis in Elderly Patients with Medical Comorbidities: A Multicenter Retrospective Study</x:v>
      </x:c>
      <x:c r="B1524" s="3" t="str">
        <x:v>2026</x:v>
      </x:c>
      <x:c r="C1524" s="3" t="str">
        <x:v>10.1016/j.wneu.2026.125027</x:v>
      </x:c>
      <x:c r="D1524" s="3" t="str">
        <x:v>Exclude at title/abstract</x:v>
      </x:c>
      <x:c r="E1524" s="3" t="str">
        <x:v>Nonrandomised design stated.</x:v>
      </x:c>
      <x:c r="F1524" s="3"/>
    </x:row>
    <x:row r="1525" ht="51" customHeight="1">
      <x:c r="A1525" s="3" t="str">
        <x:v>Clinical Efficacy and Safety of Arthroscopic-Assisted Uniportal Spinal Surgery Versus Percutaneous Endoscopic Lumbar Decompression in Lumbar Spinal Stenosis: A Retrospective Study</x:v>
      </x:c>
      <x:c r="B1525" s="3" t="str">
        <x:v>2026</x:v>
      </x:c>
      <x:c r="C1525" s="3" t="str">
        <x:v>10.1111/os.70237</x:v>
      </x:c>
      <x:c r="D1525" s="3" t="str">
        <x:v>Exclude at title/abstract</x:v>
      </x:c>
      <x:c r="E1525" s="3" t="str">
        <x:v>Nonrandomised design stated.</x:v>
      </x:c>
      <x:c r="F1525" s="3"/>
    </x:row>
    <x:row r="1526" ht="37" customHeight="1">
      <x:c r="A1526" s="3" t="str">
        <x:v>Clinical efficacy and safety analysis of two minimally invasive endoscopic techniques and traditional surgery for lumbar spinal stenosis</x:v>
      </x:c>
      <x:c r="B1526" s="3" t="str">
        <x:v>2023</x:v>
      </x:c>
      <x:c r="C1526" s="3"/>
      <x:c r="D1526" s="3" t="str">
        <x:v>Exclude at title/abstract</x:v>
      </x:c>
      <x:c r="E1526" s="3" t="str">
        <x:v>Protocol or registry record without usable trial results.</x:v>
      </x:c>
      <x:c r="F1526" s="3"/>
    </x:row>
    <x:row r="1527" ht="37" customHeight="1">
      <x:c r="A1527" s="3" t="str">
        <x:v>Clinical Efficacy and Rehabilitation of Microscopic "Over the Top" for Bilateral Decompression in Degenerative Lumbar Stenosis: A Retrospective Study</x:v>
      </x:c>
      <x:c r="B1527" s="3" t="str">
        <x:v>2020</x:v>
      </x:c>
      <x:c r="C1527" s="3" t="str">
        <x:v>10.1155/2020/7174354</x:v>
      </x:c>
      <x:c r="D1527" s="3" t="str">
        <x:v>Exclude at title/abstract</x:v>
      </x:c>
      <x:c r="E1527" s="3" t="str">
        <x:v>Nonrandomised design stated.</x:v>
      </x:c>
      <x:c r="F1527" s="3"/>
    </x:row>
    <x:row r="1528" ht="51" customHeight="1">
      <x:c r="A1528" s="3" t="str">
        <x:v>Clinical Efficacy and Learning Curve of Far-Lateral Approach (FLA) in Uni-Portal Non-Coaxial Spinal Endoscopic Surgery (UNSES) in the Treatment of Lumbar Degenerative Diseases: A Prospective Study</x:v>
      </x:c>
      <x:c r="B1528" s="3" t="str">
        <x:v>2026</x:v>
      </x:c>
      <x:c r="C1528" s="3" t="str">
        <x:v>10.1111/os.70395</x:v>
      </x:c>
      <x:c r="D1528" s="3" t="str">
        <x:v>Exclude at title/abstract</x:v>
      </x:c>
      <x:c r="E1528" s="3" t="str">
        <x:v>No identifiable eligible randomised endoscopic versus non-endoscopic lumbar stenosis comparison.</x:v>
      </x:c>
      <x:c r="F1528" s="3"/>
    </x:row>
    <x:row r="1529" ht="51" customHeight="1">
      <x:c r="A1529" s="3" t="str">
        <x:v>Clinical efficacy and imaging outcomes of unilateral biportal endoscopy with unilateral laminotomy for bilateral decompression in the treatment of severe lumbar spinal stenosis</x:v>
      </x:c>
      <x:c r="B1529" s="3" t="str">
        <x:v>2022</x:v>
      </x:c>
      <x:c r="C1529" s="3" t="str">
        <x:v>10.3389/fsurg.2022.1061566</x:v>
      </x:c>
      <x:c r="D1529" s="3" t="str">
        <x:v>Exclude at title/abstract</x:v>
      </x:c>
      <x:c r="E1529" s="3" t="str">
        <x:v>Nonrandomised design stated.</x:v>
      </x:c>
      <x:c r="F1529" s="3"/>
    </x:row>
    <x:row r="1530" ht="37" customHeight="1">
      <x:c r="A1530" s="3" t="str">
        <x:v>Clinical effects of percutaneous endoscopic transforaminal decompression for the treatment of lumbar spinal stenosis</x:v>
      </x:c>
      <x:c r="B1530" s="3" t="str">
        <x:v>2018</x:v>
      </x:c>
      <x:c r="C1530" s="3" t="str">
        <x:v>10.3969/j.issn.1003-0034.2018.07.007</x:v>
      </x:c>
      <x:c r="D1530" s="3" t="str">
        <x:v>Exclude at title/abstract</x:v>
      </x:c>
      <x:c r="E1530" s="3" t="str">
        <x:v>Nonrandomised design stated.</x:v>
      </x:c>
      <x:c r="F1530" s="3"/>
    </x:row>
    <x:row r="1531" ht="51" customHeight="1">
      <x:c r="A1531" s="3" t="str">
        <x:v>Clinical effects of arthroscopic-assisted uni-portal spinal surgery and unilateral bi-portal endoscopy on unilateral laminotomy for bilateral decompression in patients with lumbar spinal stenosis: a retrospective cohort study</x:v>
      </x:c>
      <x:c r="B1531" s="3" t="str">
        <x:v>2024</x:v>
      </x:c>
      <x:c r="C1531" s="3" t="str">
        <x:v>10.1186/s13018-024-04621-2</x:v>
      </x:c>
      <x:c r="D1531" s="3" t="str">
        <x:v>Exclude at title/abstract</x:v>
      </x:c>
      <x:c r="E1531" s="3" t="str">
        <x:v>Nonrandomised design stated.</x:v>
      </x:c>
      <x:c r="F1531" s="3"/>
    </x:row>
    <x:row r="1532" ht="51" customHeight="1">
      <x:c r="A1532" s="3" t="str">
        <x:v>Clinical effect of unilateral biportal minimally invasive surgery in the treatment of patients with spinal degenerative diseases based on intelligent multimodal reconstruction technology</x:v>
      </x:c>
      <x:c r="B1532" s="3" t="str">
        <x:v>2025</x:v>
      </x:c>
      <x:c r="C1532" s="3" t="str">
        <x:v>10.3389/fmed.2025.1615699</x:v>
      </x:c>
      <x:c r="D1532" s="3" t="str">
        <x:v>Exclude at title/abstract</x:v>
      </x:c>
      <x:c r="E1532" s="3" t="str">
        <x:v>No identifiable eligible randomised endoscopic versus non-endoscopic lumbar stenosis comparison.</x:v>
      </x:c>
      <x:c r="F1532" s="3"/>
    </x:row>
    <x:row r="1533" ht="37" customHeight="1">
      <x:c r="A1533" s="3" t="str">
        <x:v>Clinical effect of unilateral biportal endoscopy in the treatment of lumbar diseases: a systematic review and meta-analysis</x:v>
      </x:c>
      <x:c r="B1533" s="3" t="str">
        <x:v>2022</x:v>
      </x:c>
      <x:c r="C1533" s="3" t="str">
        <x:v>10.5114/wiitm.2021.110413</x:v>
      </x:c>
      <x:c r="D1533" s="3" t="str">
        <x:v>Exclude at title/abstract</x:v>
      </x:c>
      <x:c r="E1533" s="3" t="str">
        <x:v>Secondary evidence, not an original RCT.</x:v>
      </x:c>
      <x:c r="F1533" s="3"/>
    </x:row>
    <x:row r="1534" ht="51" customHeight="1">
      <x:c r="A1534" s="3" t="str">
        <x:v>Clinical Effect of Unilateral Biportal Endoscopic Lumbar Interbody Fusion and Minimally Invasive Transforaminal Lumbar Interbody Fusion on Single-segment Lumbar Stenosis with Instability</x:v>
      </x:c>
      <x:c r="B1534" s="3" t="str">
        <x:v>2022</x:v>
      </x:c>
      <x:c r="C1534" s="3" t="str">
        <x:v>10.3881/j.issn.1000-503X.14549</x:v>
      </x:c>
      <x:c r="D1534" s="3" t="str">
        <x:v>Exclude at title/abstract</x:v>
      </x:c>
      <x:c r="E1534" s="3" t="str">
        <x:v>Index fusion / instrumentation comparison.</x:v>
      </x:c>
      <x:c r="F1534" s="3"/>
    </x:row>
    <x:row r="1535" ht="37" customHeight="1">
      <x:c r="A1535" s="3" t="str">
        <x:v>Clinical effect of UBE-ULBD en bloc resection of ligamentum flavum in the treatment of lumbar spinal stenosis</x:v>
      </x:c>
      <x:c r="B1535" s="3" t="str">
        <x:v>2026</x:v>
      </x:c>
      <x:c r="C1535" s="3" t="str">
        <x:v>10.1016/j.inat.2026.102347</x:v>
      </x:c>
      <x:c r="D1535" s="3" t="str">
        <x:v>Exclude at title/abstract</x:v>
      </x:c>
      <x:c r="E1535" s="3" t="str">
        <x:v>No identifiable eligible randomised endoscopic versus non-endoscopic lumbar stenosis comparison.</x:v>
      </x:c>
      <x:c r="F1535" s="3"/>
    </x:row>
    <x:row r="1536" ht="51" customHeight="1">
      <x:c r="A1536" s="3" t="str">
        <x:v>Clinical effect of percutaneous endoscopic visual trephine decompression combined with pedicle screw fixation in the treatment of lumbar vertebral burst fracture with secondary spinal canal stenosis</x:v>
      </x:c>
      <x:c r="B1536" s="3" t="str">
        <x:v>2026</x:v>
      </x:c>
      <x:c r="C1536" s="3" t="str">
        <x:v>10.1007/s00701-026-06899-z</x:v>
      </x:c>
      <x:c r="D1536" s="3" t="str">
        <x:v>Exclude at title/abstract</x:v>
      </x:c>
      <x:c r="E1536" s="3" t="str">
        <x:v>Nonrandomised design stated.</x:v>
      </x:c>
      <x:c r="F1536" s="3"/>
    </x:row>
    <x:row r="1537" ht="37" customHeight="1">
      <x:c r="A1537" s="3" t="str">
        <x:v>Clinical effect of ear point pressing bean combined with acupuncture and moxibustion on nerve root symptoms after lumbar spinal stenosis surgery</x:v>
      </x:c>
      <x:c r="B1537" s="3" t="str">
        <x:v>2025</x:v>
      </x:c>
      <x:c r="C1537" s="3"/>
      <x:c r="D1537" s="3" t="str">
        <x:v>Exclude at title/abstract</x:v>
      </x:c>
      <x:c r="E1537" s="3" t="str">
        <x:v>Protocol or registry record without usable trial results.</x:v>
      </x:c>
      <x:c r="F1537" s="3"/>
    </x:row>
    <x:row r="1538" ht="37" customHeight="1">
      <x:c r="A1538" s="3" t="str">
        <x:v>Clinical effect evaluation and correlation between preoperative imaging parameters and clinical effect of endoscopic Transforaminal decompression for lumbar spinal stenosis</x:v>
      </x:c>
      <x:c r="B1538" s="3" t="str">
        <x:v>2020</x:v>
      </x:c>
      <x:c r="C1538" s="3" t="str">
        <x:v>10.1186/s12891-020-3076-0</x:v>
      </x:c>
      <x:c r="D1538" s="3" t="str">
        <x:v>Exclude at title/abstract</x:v>
      </x:c>
      <x:c r="E1538" s="3" t="str">
        <x:v>No identifiable eligible randomised endoscopic versus non-endoscopic lumbar stenosis comparison.</x:v>
      </x:c>
      <x:c r="F1538" s="3"/>
    </x:row>
    <x:row r="1539" ht="37" customHeight="1">
      <x:c r="A1539" s="3" t="str">
        <x:v>Clinical effect analysis of unilateral biportal endoscopic transforaminal lumbar interbody fusion in the treatment of lumbar spinal stenosis</x:v>
      </x:c>
      <x:c r="B1539" s="3" t="str">
        <x:v>2022</x:v>
      </x:c>
      <x:c r="C1539" s="3"/>
      <x:c r="D1539" s="3" t="str">
        <x:v>Exclude at title/abstract</x:v>
      </x:c>
      <x:c r="E1539" s="3" t="str">
        <x:v>Protocol or registry record without usable trial results.</x:v>
      </x:c>
      <x:c r="F1539" s="3"/>
    </x:row>
    <x:row r="1540" ht="37" customHeight="1">
      <x:c r="A1540" s="3" t="str">
        <x:v>Clinical Course of Postoperative Spinal Epidural Hematoma After Microendoscopic Laminectomy for Lumbar Spinal Stenosis</x:v>
      </x:c>
      <x:c r="B1540" s="3" t="str">
        <x:v>2026</x:v>
      </x:c>
      <x:c r="C1540" s="3" t="str">
        <x:v>10.7759/cureus.106071</x:v>
      </x:c>
      <x:c r="D1540" s="3" t="str">
        <x:v>Exclude at title/abstract</x:v>
      </x:c>
      <x:c r="E1540" s="3" t="str">
        <x:v>Nonrandomised design stated.</x:v>
      </x:c>
      <x:c r="F1540" s="3"/>
    </x:row>
    <x:row r="1541" ht="37" customHeight="1">
      <x:c r="A1541" s="3" t="str">
        <x:v>Clinical Consequences of Incidental Durotomy during Full-Endoscopic Lumbar Decompression Surgery in Relation to Intraoperative Epidural Pressure Measurements</x:v>
      </x:c>
      <x:c r="B1541" s="3" t="str">
        <x:v>2023</x:v>
      </x:c>
      <x:c r="C1541" s="3" t="str">
        <x:v>10.3390/jpm13030381</x:v>
      </x:c>
      <x:c r="D1541" s="3" t="str">
        <x:v>Exclude at title/abstract</x:v>
      </x:c>
      <x:c r="E1541" s="3" t="str">
        <x:v>Nonrandomised design stated.</x:v>
      </x:c>
      <x:c r="F1541" s="3"/>
    </x:row>
    <x:row r="1542" ht="65" customHeight="1">
      <x:c r="A1542" s="3" t="str">
        <x:v>Clinical comparison of unilateral biportal endoscopic transforaminal lumbar interbody fusion verse 3D microscope-assisted transforaminal lumbar interbody fusion in the treatment of single-segment lumbar spondylolisthesis with lumbar spinal stenosis: a retrospective study with 24-month follow-up</x:v>
      </x:c>
      <x:c r="B1542" s="3" t="str">
        <x:v>2023</x:v>
      </x:c>
      <x:c r="C1542" s="3" t="str">
        <x:v>10.1186/s13018-023-04401-4</x:v>
      </x:c>
      <x:c r="D1542" s="3" t="str">
        <x:v>Exclude at title/abstract</x:v>
      </x:c>
      <x:c r="E1542" s="3" t="str">
        <x:v>Nonrandomised design stated.</x:v>
      </x:c>
      <x:c r="F1542" s="3"/>
    </x:row>
    <x:row r="1543" ht="37" customHeight="1">
      <x:c r="A1543" s="3" t="str">
        <x:v>Clinical Comparison of Unilateral Biportal Endoscopic Laminectomy versus Microendoscopic Laminectomy for Single-Level Laminectomy: A Single-Center, Retrospective Analysis</x:v>
      </x:c>
      <x:c r="B1543" s="3" t="str">
        <x:v>2021</x:v>
      </x:c>
      <x:c r="C1543" s="3" t="str">
        <x:v>10.1016/j.wneu.2021.01.031</x:v>
      </x:c>
      <x:c r="D1543" s="3" t="str">
        <x:v>Exclude at title/abstract</x:v>
      </x:c>
      <x:c r="E1543" s="3" t="str">
        <x:v>Nonrandomised design stated.</x:v>
      </x:c>
      <x:c r="F1543" s="3"/>
    </x:row>
    <x:row r="1544" ht="51" customHeight="1">
      <x:c r="A1544" s="3" t="str">
        <x:v>Clinical Comparison of Full-Endoscopic and Microscopic Unilateral Laminotomy for Bilateral Decompression in the Treatment of Elderly Lumbar Spinal stenosis: A Retrospective Study with 12-Month Follow-Up</x:v>
      </x:c>
      <x:c r="B1544" s="3" t="str">
        <x:v>2020</x:v>
      </x:c>
      <x:c r="C1544" s="3" t="str">
        <x:v>10.2147/JPR.S254275</x:v>
      </x:c>
      <x:c r="D1544" s="3" t="str">
        <x:v>Exclude at title/abstract</x:v>
      </x:c>
      <x:c r="E1544" s="3" t="str">
        <x:v>Nonrandomised design stated.</x:v>
      </x:c>
      <x:c r="F1544" s="3"/>
    </x:row>
    <x:row r="1545" ht="37" customHeight="1">
      <x:c r="A1545" s="3" t="str">
        <x:v>Clinical assessment and management of lumbar spinal stenosis: clinical dilemmas and considerations for surgical referral</x:v>
      </x:c>
      <x:c r="B1545" s="3" t="str">
        <x:v>2024</x:v>
      </x:c>
      <x:c r="C1545" s="3" t="str">
        <x:v>10.1016/S2665-9913</x:v>
      </x:c>
      <x:c r="D1545" s="3" t="str">
        <x:v>Exclude at title/abstract</x:v>
      </x:c>
      <x:c r="E1545" s="3" t="str">
        <x:v>No identifiable eligible randomised endoscopic versus non-endoscopic lumbar stenosis comparison.</x:v>
      </x:c>
      <x:c r="F1545" s="3"/>
    </x:row>
    <x:row r="1546" ht="37" customHeight="1">
      <x:c r="A1546" s="3" t="str">
        <x:v>Clinical applications of the tubular retractor on spinal disorders</x:v>
      </x:c>
      <x:c r="B1546" s="3" t="str">
        <x:v>2007</x:v>
      </x:c>
      <x:c r="C1546" s="3" t="str">
        <x:v>10.3340/jkns.2007.42.4.245</x:v>
      </x:c>
      <x:c r="D1546" s="3" t="str">
        <x:v>Exclude at title/abstract</x:v>
      </x:c>
      <x:c r="E1546" s="3" t="str">
        <x:v>No identifiable eligible randomised endoscopic versus non-endoscopic lumbar stenosis comparison.</x:v>
      </x:c>
      <x:c r="F1546" s="3"/>
    </x:row>
    <x:row r="1547" ht="37" customHeight="1">
      <x:c r="A1547" s="3" t="str">
        <x:v>Clinical application of unilateral biportal endoscopic lumbar interbody fusion in lumbar degenerative diseases: a multi-center study</x:v>
      </x:c>
      <x:c r="B1547" s="3" t="str">
        <x:v>2025</x:v>
      </x:c>
      <x:c r="C1547" s="3" t="str">
        <x:v>10.3389/fneur.2025.1673110</x:v>
      </x:c>
      <x:c r="D1547" s="3" t="str">
        <x:v>Exclude at title/abstract</x:v>
      </x:c>
      <x:c r="E1547" s="3" t="str">
        <x:v>Nonrandomised design stated.</x:v>
      </x:c>
      <x:c r="F1547" s="3"/>
    </x:row>
    <x:row r="1548" ht="37" customHeight="1">
      <x:c r="A1548" s="3" t="str">
        <x:v>Clinical Application of Large Channel Endoscopic Systems with Full Endoscopic Visualization Technique in Lumbar Central Spinal Stenosis: A Retrospective Cohort Study</x:v>
      </x:c>
      <x:c r="B1548" s="3" t="str">
        <x:v>2022</x:v>
      </x:c>
      <x:c r="C1548" s="3" t="str">
        <x:v>10.1007/s40122-022-00428-3</x:v>
      </x:c>
      <x:c r="D1548" s="3" t="str">
        <x:v>Exclude at title/abstract</x:v>
      </x:c>
      <x:c r="E1548" s="3" t="str">
        <x:v>Nonrandomised design stated.</x:v>
      </x:c>
      <x:c r="F1548" s="3"/>
    </x:row>
    <x:row r="1549" ht="37" customHeight="1">
      <x:c r="A1549" s="3" t="str">
        <x:v>Clinical application and perspectives of unilateral biportal endoscopic technique</x:v>
      </x:c>
      <x:c r="B1549" s="3" t="str">
        <x:v>2024</x:v>
      </x:c>
      <x:c r="C1549" s="3" t="str">
        <x:v>10.11855/j.issn.0577-7402.1975.2023.0221</x:v>
      </x:c>
      <x:c r="D1549" s="3" t="str">
        <x:v>Exclude at title/abstract</x:v>
      </x:c>
      <x:c r="E1549" s="3" t="str">
        <x:v>No identifiable eligible randomised endoscopic versus non-endoscopic lumbar stenosis comparison.</x:v>
      </x:c>
      <x:c r="F1549" s="3"/>
    </x:row>
    <x:row r="1550" ht="51" customHeight="1">
      <x:c r="A1550" s="3" t="str">
        <x:v>Clinical and Radiological study to compare outcomes of p cage(an implant) placement in the center versus away from the center in patinets undergoing open or endoscopic spine surgery</x:v>
      </x:c>
      <x:c r="B1550" s="3" t="str">
        <x:v>2025</x:v>
      </x:c>
      <x:c r="C1550" s="3"/>
      <x:c r="D1550" s="3" t="str">
        <x:v>Exclude at title/abstract</x:v>
      </x:c>
      <x:c r="E1550" s="3" t="str">
        <x:v>Protocol or registry record without usable trial results.</x:v>
      </x:c>
      <x:c r="F1550" s="3"/>
    </x:row>
    <x:row r="1551" ht="37" customHeight="1">
      <x:c r="A1551" s="3" t="str">
        <x:v>Clinical and radiological predictors of adverse outcomes after unilateral biportal endoscopic surgery for short-segment degenerative lumbar spinal stenosis</x:v>
      </x:c>
      <x:c r="B1551" s="3" t="str">
        <x:v>2026</x:v>
      </x:c>
      <x:c r="C1551" s="3" t="str">
        <x:v>10.3389/fsurg.2026.1860200</x:v>
      </x:c>
      <x:c r="D1551" s="3" t="str">
        <x:v>Exclude at title/abstract</x:v>
      </x:c>
      <x:c r="E1551" s="3" t="str">
        <x:v>Nonrandomised design stated.</x:v>
      </x:c>
      <x:c r="F1551" s="3"/>
    </x:row>
    <x:row r="1552" ht="51" customHeight="1">
      <x:c r="A1552" s="3" t="str">
        <x:v>Clinical and radiological outcomes of unilateral biportal endoscopic lumbar interbody fusion (ULIF) compared with conventional posterior lumbar interbody fusion (PLIF): 1-year follow-up</x:v>
      </x:c>
      <x:c r="B1552" s="3" t="str">
        <x:v>2019</x:v>
      </x:c>
      <x:c r="C1552" s="3" t="str">
        <x:v>10.1007/s10143-019-01114-3</x:v>
      </x:c>
      <x:c r="D1552" s="3" t="str">
        <x:v>Exclude at title/abstract</x:v>
      </x:c>
      <x:c r="E1552" s="3" t="str">
        <x:v>Nonrandomised design stated.</x:v>
      </x:c>
      <x:c r="F1552" s="3"/>
    </x:row>
    <x:row r="1553" ht="37" customHeight="1">
      <x:c r="A1553" s="3" t="str">
        <x:v>Clinical and radiological outcomes of unilateral biportal endoscopic decompression by 30° endoscopy in lumbar spinal stenosis: minimum 2-years follow-up</x:v>
      </x:c>
      <x:c r="B1553" s="3" t="str">
        <x:v>2018</x:v>
      </x:c>
      <x:c r="C1553" s="3" t="str">
        <x:v>10.1016/j.spinee.2018.06.049</x:v>
      </x:c>
      <x:c r="D1553" s="3" t="str">
        <x:v>Exclude at title/abstract</x:v>
      </x:c>
      <x:c r="E1553" s="3" t="str">
        <x:v>No identifiable eligible randomised endoscopic versus non-endoscopic lumbar stenosis comparison.</x:v>
      </x:c>
      <x:c r="F1553" s="3"/>
    </x:row>
    <x:row r="1554" ht="37" customHeight="1">
      <x:c r="A1554" s="3" t="str">
        <x:v>Clinical and Radiological Outcomes of Unilateral Biportal Endoscopic Decompression by 30degree Arthroscopy in Lumbar Spinal Stenosis: Minimum 2-Year Follow-up</x:v>
      </x:c>
      <x:c r="B1554" s="3" t="str">
        <x:v>2018</x:v>
      </x:c>
      <x:c r="C1554" s="3" t="str">
        <x:v>10.4055/cios.2018.10.3.328</x:v>
      </x:c>
      <x:c r="D1554" s="3" t="str">
        <x:v>Exclude at title/abstract</x:v>
      </x:c>
      <x:c r="E1554" s="3" t="str">
        <x:v>Nonrandomised design stated.</x:v>
      </x:c>
      <x:c r="F1554" s="3"/>
    </x:row>
    <x:row r="1555" ht="30" customHeight="1">
      <x:c r="A1555" s="3" t="str">
        <x:v>Clinical and radiological outcomes of OLLIF</x:v>
      </x:c>
      <x:c r="B1555" s="3" t="str">
        <x:v>2024</x:v>
      </x:c>
      <x:c r="C1555" s="3" t="str">
        <x:v>10.1016/j.bas.2024.104024</x:v>
      </x:c>
      <x:c r="D1555" s="3" t="str">
        <x:v>Exclude at title/abstract</x:v>
      </x:c>
      <x:c r="E1555" s="3" t="str">
        <x:v>Protocol or registry record without usable trial results.</x:v>
      </x:c>
      <x:c r="F1555" s="3"/>
    </x:row>
    <x:row r="1556" ht="51" customHeight="1">
      <x:c r="A1556" s="3" t="str">
        <x:v>Clinical and radiological outcomes of lumbar endoscopic decompression for treating lumbar spinal stenosis and degenerative lumbar scoliosis: a retrospective study at mean 4.4 years follow-up</x:v>
      </x:c>
      <x:c r="B1556" s="3" t="str">
        <x:v>2024</x:v>
      </x:c>
      <x:c r="C1556" s="3" t="str">
        <x:v>10.3389/fsurg.2024.1525843</x:v>
      </x:c>
      <x:c r="D1556" s="3" t="str">
        <x:v>Exclude at title/abstract</x:v>
      </x:c>
      <x:c r="E1556" s="3" t="str">
        <x:v>Nonrandomised design stated.</x:v>
      </x:c>
      <x:c r="F1556" s="3"/>
    </x:row>
    <x:row r="1557" ht="51" customHeight="1">
      <x:c r="A1557" s="3" t="str">
        <x:v>Clinical and Radiological Outcomes of Full-Endoscopic Decompression for Lumbar Spinal Stenosis With Grade I Degenerative Spondylolisthesis: A Retrospective Study With a Minimum 1-Year Follow-up</x:v>
      </x:c>
      <x:c r="B1557" s="3" t="str">
        <x:v>2024</x:v>
      </x:c>
      <x:c r="C1557" s="3" t="str">
        <x:v>10.1227/neuprac.0000000000000078</x:v>
      </x:c>
      <x:c r="D1557" s="3" t="str">
        <x:v>Exclude at title/abstract</x:v>
      </x:c>
      <x:c r="E1557" s="3" t="str">
        <x:v>Nonrandomised design stated.</x:v>
      </x:c>
      <x:c r="F1557" s="3"/>
    </x:row>
    <x:row r="1558" ht="37" customHeight="1">
      <x:c r="A1558" s="3" t="str">
        <x:v>Clinical and Radiological Outcomes of Foraminal Decompression Using Unilateral Biportal Endoscopic Spine Surgery for Lumbar Foraminal Stenosis</x:v>
      </x:c>
      <x:c r="B1558" s="3" t="str">
        <x:v>2018</x:v>
      </x:c>
      <x:c r="C1558" s="3" t="str">
        <x:v>10.4055/cios.2018.10.4.439</x:v>
      </x:c>
      <x:c r="D1558" s="3" t="str">
        <x:v>Exclude at title/abstract</x:v>
      </x:c>
      <x:c r="E1558" s="3" t="str">
        <x:v>No identifiable eligible randomised endoscopic versus non-endoscopic lumbar stenosis comparison.</x:v>
      </x:c>
      <x:c r="F1558" s="3"/>
    </x:row>
    <x:row r="1559" ht="37" customHeight="1">
      <x:c r="A1559" s="3" t="str">
        <x:v>Clinical and radiological outcomes of endoscopic foraminoplasty and decompression assisted with preoperative planning software for lumbar foraminal stenosis</x:v>
      </x:c>
      <x:c r="B1559" s="3" t="str">
        <x:v>2021</x:v>
      </x:c>
      <x:c r="C1559" s="3" t="str">
        <x:v>10.1007/s11548-021-02453-7</x:v>
      </x:c>
      <x:c r="D1559" s="3" t="str">
        <x:v>Exclude at title/abstract</x:v>
      </x:c>
      <x:c r="E1559" s="3" t="str">
        <x:v>Nonrandomised design stated.</x:v>
      </x:c>
      <x:c r="F1559" s="3"/>
    </x:row>
    <x:row r="1560" ht="37" customHeight="1">
      <x:c r="A1560" s="3" t="str">
        <x:v>Clinical and radiological outcomes following biportal endoscopic lumbar interbody fusion: A comparative study of three interbody cage strategies</x:v>
      </x:c>
      <x:c r="B1560" s="3" t="str">
        <x:v>2026</x:v>
      </x:c>
      <x:c r="C1560" s="3" t="str">
        <x:v>10.1016/j.wnsx.2026.100604</x:v>
      </x:c>
      <x:c r="D1560" s="3" t="str">
        <x:v>Exclude at title/abstract</x:v>
      </x:c>
      <x:c r="E1560" s="3" t="str">
        <x:v>Nonrandomised design stated.</x:v>
      </x:c>
      <x:c r="F1560" s="3"/>
    </x:row>
    <x:row r="1561" ht="37" customHeight="1">
      <x:c r="A1561" s="3" t="str">
        <x:v>Clinical and radiological outcomes between biportal endoscopic decompression and microscopic decompression in lumbar spinal stenosis</x:v>
      </x:c>
      <x:c r="B1561" s="3" t="str">
        <x:v>2020</x:v>
      </x:c>
      <x:c r="C1561" s="3" t="str">
        <x:v>10.1016/j.jos.2019.05.022</x:v>
      </x:c>
      <x:c r="D1561" s="3" t="str">
        <x:v>Exclude at title/abstract</x:v>
      </x:c>
      <x:c r="E1561" s="3" t="str">
        <x:v>No identifiable eligible randomised endoscopic versus non-endoscopic lumbar stenosis comparison.</x:v>
      </x:c>
      <x:c r="F1561" s="3"/>
    </x:row>
    <x:row r="1562" ht="51" customHeight="1">
      <x:c r="A1562" s="3" t="str">
        <x:v>Clinical and Radiologic Outcomes of Unilateral Biportal Endoscopic Lumbar Interbody Fusion Compared With Conventional Posterior Lumbar Interbody Fusion on the Treatment of Single-segment Lumbar Spinal Stenosis With Instability, a 2-year Follow-up Study</x:v>
      </x:c>
      <x:c r="B1562" s="3" t="str">
        <x:v>2025</x:v>
      </x:c>
      <x:c r="C1562" s="3" t="str">
        <x:v>10.1097/BSD.0000000000001781</x:v>
      </x:c>
      <x:c r="D1562" s="3" t="str">
        <x:v>Exclude at title/abstract</x:v>
      </x:c>
      <x:c r="E1562" s="3" t="str">
        <x:v>Nonrandomised design stated.</x:v>
      </x:c>
      <x:c r="F1562" s="3"/>
    </x:row>
    <x:row r="1563" ht="37" customHeight="1">
      <x:c r="A1563" s="3" t="str">
        <x:v>Clinical and Radiologic Outcomes of Single-level Decompression by Unilateral Endoscopic Biportal Technique in Degenerative Spinal Stenosis: Over 5-year Follow-up</x:v>
      </x:c>
      <x:c r="B1563" s="3" t="str">
        <x:v>2025</x:v>
      </x:c>
      <x:c r="C1563" s="3" t="str">
        <x:v>10.1097/BSD.0000000000001776</x:v>
      </x:c>
      <x:c r="D1563" s="3" t="str">
        <x:v>Exclude at title/abstract</x:v>
      </x:c>
      <x:c r="E1563" s="3" t="str">
        <x:v>Nonrandomised design stated.</x:v>
      </x:c>
      <x:c r="F1563" s="3"/>
    </x:row>
    <x:row r="1564" ht="37" customHeight="1">
      <x:c r="A1564" s="3" t="str">
        <x:v>Clinical and Radiologic Outcomes of Single-level Decompression by Unilateral Endoscopic Biportal Technique in Degenerative Spinal Stenosis</x:v>
      </x:c>
      <x:c r="B1564" s="3" t="str">
        <x:v>2025</x:v>
      </x:c>
      <x:c r="C1564" s="3" t="str">
        <x:v>10.1097/BSD.0000000000001776</x:v>
      </x:c>
      <x:c r="D1564" s="3" t="str">
        <x:v>Exclude at title/abstract</x:v>
      </x:c>
      <x:c r="E1564" s="3" t="str">
        <x:v>Nonrandomised design stated.</x:v>
      </x:c>
      <x:c r="F1564" s="3"/>
    </x:row>
    <x:row r="1565" ht="37" customHeight="1">
      <x:c r="A1565" s="3" t="str">
        <x:v>Clinical and radiographic parameters associated with best versus worst clinical outcomes in minimally invasive deformity surgery</x:v>
      </x:c>
      <x:c r="B1565" s="3" t="str">
        <x:v>2015</x:v>
      </x:c>
      <x:c r="C1565" s="3" t="str">
        <x:v>10.1016/j.spinee.2015.07.312</x:v>
      </x:c>
      <x:c r="D1565" s="3" t="str">
        <x:v>Exclude at title/abstract</x:v>
      </x:c>
      <x:c r="E1565" s="3" t="str">
        <x:v>No identifiable eligible randomised endoscopic versus non-endoscopic lumbar stenosis comparison.</x:v>
      </x:c>
      <x:c r="F1565" s="3"/>
    </x:row>
    <x:row r="1566" ht="37" customHeight="1">
      <x:c r="A1566" s="3" t="str">
        <x:v>Clinical and Radiographic Outcomes After Single-level Biportal Endoscopic Lumbar Paraspinal Foraminal Decompression</x:v>
      </x:c>
      <x:c r="B1566" s="3" t="str">
        <x:v>2025</x:v>
      </x:c>
      <x:c r="C1566" s="3" t="str">
        <x:v>10.5435/JAAOSGlobal-D-25-00057</x:v>
      </x:c>
      <x:c r="D1566" s="3" t="str">
        <x:v>Exclude at title/abstract</x:v>
      </x:c>
      <x:c r="E1566" s="3" t="str">
        <x:v>No identifiable eligible randomised endoscopic versus non-endoscopic lumbar stenosis comparison.</x:v>
      </x:c>
      <x:c r="F1566" s="3"/>
    </x:row>
    <x:row r="1567" ht="37" customHeight="1">
      <x:c r="A1567" s="3" t="str">
        <x:v>Clinical and imaging impact of diabetes mellitus on elderly patients with lumbar spinal stenosis: a retrospective propensity score-matched study with &gt;=5-year follow-up</x:v>
      </x:c>
      <x:c r="B1567" s="3" t="str">
        <x:v>2026</x:v>
      </x:c>
      <x:c r="C1567" s="3" t="str">
        <x:v>10.3389/fmed.2026.1801937</x:v>
      </x:c>
      <x:c r="D1567" s="3" t="str">
        <x:v>Exclude at title/abstract</x:v>
      </x:c>
      <x:c r="E1567" s="3" t="str">
        <x:v>Nonrandomised design stated.</x:v>
      </x:c>
      <x:c r="F1567" s="3"/>
    </x:row>
    <x:row r="1568" ht="37" customHeight="1">
      <x:c r="A1568" s="3" t="str">
        <x:v>Clinical and functional outcomes of unilateral biportal endoscopic decompression in patients with lumbar compression</x:v>
      </x:c>
      <x:c r="B1568" s="3" t="str">
        <x:v>2026</x:v>
      </x:c>
      <x:c r="C1568" s="3" t="str">
        <x:v>10.1016/j.recot.2026.02.017</x:v>
      </x:c>
      <x:c r="D1568" s="3" t="str">
        <x:v>Exclude at title/abstract</x:v>
      </x:c>
      <x:c r="E1568" s="3" t="str">
        <x:v>Nonrandomised design stated.</x:v>
      </x:c>
      <x:c r="F1568" s="3"/>
    </x:row>
    <x:row r="1569" ht="37" customHeight="1">
      <x:c r="A1569" s="3" t="str">
        <x:v>Clinical and Functional Outcomes of Delta Large-Channel Endoscopic Lumbar Decompression: A Systematic Review and Meta-Analysis</x:v>
      </x:c>
      <x:c r="B1569" s="3" t="str">
        <x:v>2026</x:v>
      </x:c>
      <x:c r="C1569" s="3" t="str">
        <x:v>10.3390/brainsci16070731</x:v>
      </x:c>
      <x:c r="D1569" s="3" t="str">
        <x:v>Exclude at title/abstract</x:v>
      </x:c>
      <x:c r="E1569" s="3" t="str">
        <x:v>Secondary evidence, not an original RCT.</x:v>
      </x:c>
      <x:c r="F1569" s="3"/>
    </x:row>
    <x:row r="1570" ht="51" customHeight="1">
      <x:c r="A1570" s="3" t="str">
        <x:v>Clinical analysis of percutaneous endoscopic unilateral laminotomy for bilateral decompression for single segment degenerative lumbar spinal stenosis: a systematic review and single-arm meta-analysis</x:v>
      </x:c>
      <x:c r="B1570" s="3" t="str">
        <x:v>2025</x:v>
      </x:c>
      <x:c r="C1570" s="3" t="str">
        <x:v>10.3389/fsurg.2025.1458366</x:v>
      </x:c>
      <x:c r="D1570" s="3" t="str">
        <x:v>Exclude at title/abstract</x:v>
      </x:c>
      <x:c r="E1570" s="3" t="str">
        <x:v>Secondary evidence, not an original RCT.</x:v>
      </x:c>
      <x:c r="F1570" s="3"/>
    </x:row>
    <x:row r="1571" ht="37" customHeight="1">
      <x:c r="A1571" s="3" t="str">
        <x:v>Circumferential Ulcerations in the Ascending Colon</x:v>
      </x:c>
      <x:c r="B1571" s="3" t="str">
        <x:v>2019</x:v>
      </x:c>
      <x:c r="C1571" s="3" t="str">
        <x:v>10.1053/j.gastro.2019.03.067</x:v>
      </x:c>
      <x:c r="D1571" s="3" t="str">
        <x:v>Exclude at title/abstract</x:v>
      </x:c>
      <x:c r="E1571" s="3" t="str">
        <x:v>No identifiable eligible randomised endoscopic versus non-endoscopic lumbar stenosis comparison.</x:v>
      </x:c>
      <x:c r="F1571" s="3"/>
    </x:row>
    <x:row r="1572" ht="37" customHeight="1">
      <x:c r="A1572" s="3" t="str">
        <x:v>Circumferential Transforaminal Endoscopic Lumbar Foraminotomy for 360degree Exiting Nerve Root Decompression in Patients with Lumbar Foraminal Stenosis</x:v>
      </x:c>
      <x:c r="B1572" s="3" t="str">
        <x:v>2026</x:v>
      </x:c>
      <x:c r="C1572" s="3" t="str">
        <x:v>10.3791/71862</x:v>
      </x:c>
      <x:c r="D1572" s="3" t="str">
        <x:v>Exclude at title/abstract</x:v>
      </x:c>
      <x:c r="E1572" s="3" t="str">
        <x:v>No identifiable eligible randomised endoscopic versus non-endoscopic lumbar stenosis comparison.</x:v>
      </x:c>
      <x:c r="F1572" s="3"/>
    </x:row>
    <x:row r="1573" ht="37" customHeight="1">
      <x:c r="A1573" s="3" t="str">
        <x:v>Chimney sublaminar decompression for degenerative lumbar spinal stenosis</x:v>
      </x:c>
      <x:c r="B1573" s="3" t="str">
        <x:v>2006</x:v>
      </x:c>
      <x:c r="C1573" s="3" t="str">
        <x:v>10.3171/spi.2006.4.5.359</x:v>
      </x:c>
      <x:c r="D1573" s="3" t="str">
        <x:v>Exclude at title/abstract</x:v>
      </x:c>
      <x:c r="E1573" s="3" t="str">
        <x:v>No identifiable eligible randomised endoscopic versus non-endoscopic lumbar stenosis comparison.</x:v>
      </x:c>
      <x:c r="F1573" s="3"/>
    </x:row>
    <x:row r="1574" ht="37" customHeight="1">
      <x:c r="A1574" s="3" t="str">
        <x:v>Characteristics and risk factors of spinal epidural hematoma after unilateral biportal endoscopic lumbar interbody fusion</x:v>
      </x:c>
      <x:c r="B1574" s="3" t="str">
        <x:v>2022</x:v>
      </x:c>
      <x:c r="C1574" s="3" t="str">
        <x:v>10.3760/cma.j.cn112137-20220512-01040</x:v>
      </x:c>
      <x:c r="D1574" s="3" t="str">
        <x:v>Exclude at title/abstract</x:v>
      </x:c>
      <x:c r="E1574" s="3" t="str">
        <x:v>Nonrandomised design stated.</x:v>
      </x:c>
      <x:c r="F1574" s="3"/>
    </x:row>
    <x:row r="1575" ht="37" customHeight="1">
      <x:c r="A1575" s="3" t="str">
        <x:v>Changes in the microhemodynamics of nerve root retraction in patients with lumbar spinal canal stenosis</x:v>
      </x:c>
      <x:c r="B1575" s="3" t="str">
        <x:v>2002</x:v>
      </x:c>
      <x:c r="C1575" s="3" t="str">
        <x:v>10.1097/00007632-200212150-00022</x:v>
      </x:c>
      <x:c r="D1575" s="3" t="str">
        <x:v>Exclude at title/abstract</x:v>
      </x:c>
      <x:c r="E1575" s="3" t="str">
        <x:v>Commentary, letter or retracted report.</x:v>
      </x:c>
      <x:c r="F1575" s="3"/>
    </x:row>
    <x:row r="1576" ht="51" customHeight="1">
      <x:c r="A1576" s="3" t="str">
        <x:v>Changes in paraspinal muscles and facet joints after percutaneous endoscopic transforaminal lumbar interbody fusion for the treatment of lumbar spinal stenosis: A 3-year follow-up</x:v>
      </x:c>
      <x:c r="B1576" s="3" t="str">
        <x:v>2022</x:v>
      </x:c>
      <x:c r="C1576" s="3" t="str">
        <x:v>10.3389/fsurg.2022.1041105</x:v>
      </x:c>
      <x:c r="D1576" s="3" t="str">
        <x:v>Exclude at title/abstract</x:v>
      </x:c>
      <x:c r="E1576" s="3" t="str">
        <x:v>Index fusion / instrumentation comparison.</x:v>
      </x:c>
      <x:c r="F1576" s="3"/>
    </x:row>
    <x:row r="1577" ht="37" customHeight="1">
      <x:c r="A1577" s="3" t="str">
        <x:v>Central spinal canal decompression for lumbar spondylosis with uniportal full-endoscopic interlaminar approach: Technical note and preliminary results in Thailand</x:v>
      </x:c>
      <x:c r="B1577" s="3" t="str">
        <x:v>2016</x:v>
      </x:c>
      <x:c r="C1577" s="3"/>
      <x:c r="D1577" s="3" t="str">
        <x:v>Exclude at title/abstract</x:v>
      </x:c>
      <x:c r="E1577" s="3" t="str">
        <x:v>Nonrandomised design stated.</x:v>
      </x:c>
      <x:c r="F1577" s="3"/>
    </x:row>
    <x:row r="1578" ht="51" customHeight="1">
      <x:c r="A1578" s="3" t="str">
        <x:v>Central Canal Stenosis Severity Does Not Predict Residual Leg Pain After Percutaneous Transforaminal Endoscopic Decompression in Frail Elderly Patients: A Propensity Score-Weighted Cohort Study</x:v>
      </x:c>
      <x:c r="B1578" s="3" t="str">
        <x:v>2026</x:v>
      </x:c>
      <x:c r="C1578" s="3" t="str">
        <x:v>10.2147/JPR.S604803</x:v>
      </x:c>
      <x:c r="D1578" s="3" t="str">
        <x:v>Exclude at title/abstract</x:v>
      </x:c>
      <x:c r="E1578" s="3" t="str">
        <x:v>Nonrandomised design stated.</x:v>
      </x:c>
      <x:c r="F1578" s="3"/>
    </x:row>
    <x:row r="1579" ht="37" customHeight="1">
      <x:c r="A1579" s="3" t="str">
        <x:v>Cell types obtained from the epidural space of patients with low back pain/radiculopathy</x:v>
      </x:c>
      <x:c r="B1579" s="3" t="str">
        <x:v>2009</x:v>
      </x:c>
      <x:c r="C1579" s="3" t="str">
        <x:v>10.1111/j.1533-2500.2009.00272.x</x:v>
      </x:c>
      <x:c r="D1579" s="3" t="str">
        <x:v>Exclude at title/abstract</x:v>
      </x:c>
      <x:c r="E1579" s="3" t="str">
        <x:v>No identifiable eligible randomised endoscopic versus non-endoscopic lumbar stenosis comparison.</x:v>
      </x:c>
      <x:c r="F1579" s="3"/>
    </x:row>
    <x:row r="1580" ht="51" customHeight="1">
      <x:c r="A1580" s="3" t="str">
        <x:v>Cave-in decompression technique in percutaneous endoscopic transforaminal discectomy for ossification occupation in lumbar spinal canal: A retrospective analysis of 23 cases</x:v>
      </x:c>
      <x:c r="B1580" s="3" t="str">
        <x:v>2022</x:v>
      </x:c>
      <x:c r="C1580" s="3" t="str">
        <x:v>10.1016/j.neuchi.2022.03.006</x:v>
      </x:c>
      <x:c r="D1580" s="3" t="str">
        <x:v>Exclude at title/abstract</x:v>
      </x:c>
      <x:c r="E1580" s="3" t="str">
        <x:v>Nonrandomised design stated.</x:v>
      </x:c>
      <x:c r="F1580" s="3"/>
    </x:row>
    <x:row r="1581" ht="37" customHeight="1">
      <x:c r="A1581" s="3" t="str">
        <x:v>CAUSES INVOLVED IN HOSPITAL READMISSION OF PATIENTS AFTER ENDOSCOPIC LUMBAR SPINE SURGERY: A META-ANALYTICAL SYSTEMATIC REVIEW</x:v>
      </x:c>
      <x:c r="B1581" s="3" t="str">
        <x:v>2026</x:v>
      </x:c>
      <x:c r="C1581" s="3" t="str">
        <x:v>10.1590/S1808-185120262501295459</x:v>
      </x:c>
      <x:c r="D1581" s="3" t="str">
        <x:v>Exclude at title/abstract</x:v>
      </x:c>
      <x:c r="E1581" s="3" t="str">
        <x:v>Secondary evidence, not an original RCT.</x:v>
      </x:c>
      <x:c r="F1581" s="3"/>
    </x:row>
    <x:row r="1582" ht="37" customHeight="1">
      <x:c r="A1582" s="3" t="str">
        <x:v>Cauda equina syndrome due to lumbar disc herniation managed with unilateral biportal endoscopic discectomy: A case report and review of literature</x:v>
      </x:c>
      <x:c r="B1582" s="3" t="str">
        <x:v>2025</x:v>
      </x:c>
      <x:c r="C1582" s="3" t="str">
        <x:v>10.1016/j.ijscr.2025.112115</x:v>
      </x:c>
      <x:c r="D1582" s="3" t="str">
        <x:v>Exclude at title/abstract</x:v>
      </x:c>
      <x:c r="E1582" s="3" t="str">
        <x:v>Secondary evidence, not an original RCT.</x:v>
      </x:c>
      <x:c r="F1582" s="3"/>
    </x:row>
    <x:row r="1583" ht="37" customHeight="1">
      <x:c r="A1583" s="3" t="str">
        <x:v>Cauda Equina Dural Sac Hernia Caused by the Drainage Tube After Lumbar Unilateral Biportal Endoscopy Surgery: A Case Report</x:v>
      </x:c>
      <x:c r="B1583" s="3" t="str">
        <x:v>2026</x:v>
      </x:c>
      <x:c r="C1583" s="3" t="str">
        <x:v>10.3928/01477447-20260306-01</x:v>
      </x:c>
      <x:c r="D1583" s="3" t="str">
        <x:v>Exclude at title/abstract</x:v>
      </x:c>
      <x:c r="E1583" s="3" t="str">
        <x:v>No identifiable eligible randomised endoscopic versus non-endoscopic lumbar stenosis comparison.</x:v>
      </x:c>
      <x:c r="F1583" s="3"/>
    </x:row>
    <x:row r="1584" ht="37" customHeight="1">
      <x:c r="A1584" s="3" t="str">
        <x:v>Cauda Equina Conduction Time Determined by F-Waves in Normal Subjects and Patients With Neurogenic Intermittent Claudication Caused by Lumbar Spinal Stenosis</x:v>
      </x:c>
      <x:c r="B1584" s="3" t="str">
        <x:v>2017</x:v>
      </x:c>
      <x:c r="C1584" s="3" t="str">
        <x:v>10.1097/WNP.0000000000000351</x:v>
      </x:c>
      <x:c r="D1584" s="3" t="str">
        <x:v>Exclude at title/abstract</x:v>
      </x:c>
      <x:c r="E1584" s="3" t="str">
        <x:v>No identifiable eligible randomised endoscopic versus non-endoscopic lumbar stenosis comparison.</x:v>
      </x:c>
      <x:c r="F1584" s="3"/>
    </x:row>
    <x:row r="1585" ht="37" customHeight="1">
      <x:c r="A1585" s="3" t="str">
        <x:v>Case-matched radiological and clinical outcome evaluation of interlaminar versus microsurgical decompression of lumbar spinal stenosis</x:v>
      </x:c>
      <x:c r="B1585" s="3" t="str">
        <x:v>2023</x:v>
      </x:c>
      <x:c r="C1585" s="3" t="str">
        <x:v>10.1007/s00586-023-07551-5</x:v>
      </x:c>
      <x:c r="D1585" s="3" t="str">
        <x:v>Exclude at title/abstract</x:v>
      </x:c>
      <x:c r="E1585" s="3" t="str">
        <x:v>Nonrandomised design stated.</x:v>
      </x:c>
      <x:c r="F1585" s="3"/>
    </x:row>
    <x:row r="1586" ht="37" customHeight="1">
      <x:c r="A1586" s="3" t="str">
        <x:v>Case-control study on the treatment of single-segment lumbar spinal stenosis with modified interlaminar approach and traditional approach</x:v>
      </x:c>
      <x:c r="B1586" s="3" t="str">
        <x:v>2021</x:v>
      </x:c>
      <x:c r="C1586" s="3" t="str">
        <x:v>10.12200/j.issn.1003-0034.2021.04.008</x:v>
      </x:c>
      <x:c r="D1586" s="3" t="str">
        <x:v>Exclude at title/abstract</x:v>
      </x:c>
      <x:c r="E1586" s="3" t="str">
        <x:v>Nonrandomised design stated.</x:v>
      </x:c>
      <x:c r="F1586" s="3"/>
    </x:row>
    <x:row r="1587" ht="37" customHeight="1">
      <x:c r="A1587" s="3" t="str">
        <x:v>Case series of 29 patients undergoing full-endoscopic lumbar interbody fusion: A comparison of interlaminar and trans-Kambin approaches</x:v>
      </x:c>
      <x:c r="B1587" s="3" t="str">
        <x:v>2025</x:v>
      </x:c>
      <x:c r="C1587" s="3" t="str">
        <x:v>10.1016/j.bas.2025.104695</x:v>
      </x:c>
      <x:c r="D1587" s="3" t="str">
        <x:v>Exclude at title/abstract</x:v>
      </x:c>
      <x:c r="E1587" s="3" t="str">
        <x:v>Nonrandomised design stated.</x:v>
      </x:c>
      <x:c r="F1587" s="3"/>
    </x:row>
    <x:row r="1588" ht="37" customHeight="1">
      <x:c r="A1588" s="3" t="str">
        <x:v>Case Report: Single-access epidural adhesiolysis and catheter-delivered pulsed radiofrequency for refractory failed back surgery syndrome</x:v>
      </x:c>
      <x:c r="B1588" s="3" t="str">
        <x:v>2026</x:v>
      </x:c>
      <x:c r="C1588" s="3" t="str">
        <x:v>10.3389/fpain.2026.1907035</x:v>
      </x:c>
      <x:c r="D1588" s="3" t="str">
        <x:v>Exclude at title/abstract</x:v>
      </x:c>
      <x:c r="E1588" s="3" t="str">
        <x:v>No identifiable eligible randomised endoscopic versus non-endoscopic lumbar stenosis comparison.</x:v>
      </x:c>
      <x:c r="F1588" s="3"/>
    </x:row>
    <x:row r="1589" ht="37" customHeight="1">
      <x:c r="A1589" s="3" t="str">
        <x:v>Case Report: Series report and literature review on postoperative subdural hygroma complications following biportal endoscopic spinal surgery</x:v>
      </x:c>
      <x:c r="B1589" s="3" t="str">
        <x:v>2025</x:v>
      </x:c>
      <x:c r="C1589" s="3" t="str">
        <x:v>10.3389/fsurg.2025.1685091</x:v>
      </x:c>
      <x:c r="D1589" s="3" t="str">
        <x:v>Exclude at title/abstract</x:v>
      </x:c>
      <x:c r="E1589" s="3" t="str">
        <x:v>Secondary evidence, not an original RCT.</x:v>
      </x:c>
      <x:c r="F1589" s="3"/>
    </x:row>
    <x:row r="1590" ht="37" customHeight="1">
      <x:c r="A1590" s="3" t="str">
        <x:v>Case Report: Five-Level Unilateral Laminectomy Bilateral Decompression (ULBD) by Two-Stage Unilateral Biportal Endoscopy (UBE)</x:v>
      </x:c>
      <x:c r="B1590" s="3" t="str">
        <x:v>2022</x:v>
      </x:c>
      <x:c r="C1590" s="3" t="str">
        <x:v>10.3389/fsurg.2022.944509</x:v>
      </x:c>
      <x:c r="D1590" s="3" t="str">
        <x:v>Exclude at title/abstract</x:v>
      </x:c>
      <x:c r="E1590" s="3" t="str">
        <x:v>No identifiable eligible randomised endoscopic versus non-endoscopic lumbar stenosis comparison.</x:v>
      </x:c>
      <x:c r="F1590" s="3"/>
    </x:row>
    <x:row r="1591" ht="37" customHeight="1">
      <x:c r="A1591" s="3" t="str">
        <x:v>Case Report: Endoscopic cystectomy vs. lumbar interbody fusion for liquid- and gas-filled discal cysts: a case series and literature review</x:v>
      </x:c>
      <x:c r="B1591" s="3" t="str">
        <x:v>2025</x:v>
      </x:c>
      <x:c r="C1591" s="3" t="str">
        <x:v>10.3389/fsurg.2025.1646605</x:v>
      </x:c>
      <x:c r="D1591" s="3" t="str">
        <x:v>Exclude at title/abstract</x:v>
      </x:c>
      <x:c r="E1591" s="3" t="str">
        <x:v>Secondary evidence, not an original RCT.</x:v>
      </x:c>
      <x:c r="F1591" s="3"/>
    </x:row>
    <x:row r="1592" ht="37" customHeight="1">
      <x:c r="A1592" s="3" t="str">
        <x:v>Cartilage intermediate layer protein inhibits ligamentum flavum hypertrophy mediated by TGF-beta1/SMAD3/SERPINE2 signaling pathway</x:v>
      </x:c>
      <x:c r="B1592" s="3" t="str">
        <x:v>2026</x:v>
      </x:c>
      <x:c r="C1592" s="3" t="str">
        <x:v>10.1007/s00018-025-06051-7</x:v>
      </x:c>
      <x:c r="D1592" s="3" t="str">
        <x:v>Exclude at title/abstract</x:v>
      </x:c>
      <x:c r="E1592" s="3" t="str">
        <x:v>No identifiable eligible randomised endoscopic versus non-endoscopic lumbar stenosis comparison.</x:v>
      </x:c>
      <x:c r="F1592" s="3"/>
    </x:row>
    <x:row r="1593" ht="37" customHeight="1">
      <x:c r="A1593" s="3" t="str">
        <x:v>Cardiac arrest as an unusual complication in transforaminal full-endoscopic spine surgery under local anesthesia:a case report</x:v>
      </x:c>
      <x:c r="B1593" s="3" t="str">
        <x:v>2024</x:v>
      </x:c>
      <x:c r="C1593" s="3" t="str">
        <x:v>10.2152/jmi.71.314</x:v>
      </x:c>
      <x:c r="D1593" s="3" t="str">
        <x:v>Exclude at title/abstract</x:v>
      </x:c>
      <x:c r="E1593" s="3" t="str">
        <x:v>No identifiable eligible randomised endoscopic versus non-endoscopic lumbar stenosis comparison.</x:v>
      </x:c>
      <x:c r="F1593" s="3"/>
    </x:row>
    <x:row r="1594" ht="37" customHeight="1">
      <x:c r="A1594" s="3" t="str">
        <x:v>Cardiac arrest as an unusual complication in transforaminal full-endoscopic spine surgery under local anesthesia: a case report</x:v>
      </x:c>
      <x:c r="B1594" s="3" t="str">
        <x:v>2024</x:v>
      </x:c>
      <x:c r="C1594" s="3" t="str">
        <x:v>10.2152/jmi.71.314</x:v>
      </x:c>
      <x:c r="D1594" s="3" t="str">
        <x:v>Residual duplicate</x:v>
      </x:c>
      <x:c r="E1594" s="3" t="str">
        <x:v>Same report as </x:v>
      </x:c>
      <x:c r="F1594" s="3"/>
    </x:row>
    <x:row r="1595" ht="51" customHeight="1">
      <x:c r="A1595" s="3" t="str">
        <x:v>Can the novel lumboiliac triangle technique based on biplane oblique fluoroscopy facilitate transforaminal percutaneous endoscopic lumbar discectomy for patients with L5-S1 disc herniation combined with high iliac crest? A case-control study of 100 patients</x:v>
      </x:c>
      <x:c r="B1595" s="3" t="str">
        <x:v>2020</x:v>
      </x:c>
      <x:c r="C1595" s="3" t="str">
        <x:v>10.1016/j.spinee.2020.05.174</x:v>
      </x:c>
      <x:c r="D1595" s="3" t="str">
        <x:v>Exclude at title/abstract</x:v>
      </x:c>
      <x:c r="E1595" s="3" t="str">
        <x:v>Nonrandomised design stated.</x:v>
      </x:c>
      <x:c r="F1595" s="3"/>
    </x:row>
    <x:row r="1596" ht="37" customHeight="1">
      <x:c r="A1596" s="3" t="str">
        <x:v>Can Percutaneous Biportal Endoscopic Surgery Achieve Enough Canal Decompression for Degenerative Lumbar Stenosis? Prospective Case-Control Study</x:v>
      </x:c>
      <x:c r="B1596" s="3" t="str">
        <x:v>2018</x:v>
      </x:c>
      <x:c r="C1596" s="3" t="str">
        <x:v>10.1016/j.wneu.2018.08.144</x:v>
      </x:c>
      <x:c r="D1596" s="3" t="str">
        <x:v>Exclude at title/abstract</x:v>
      </x:c>
      <x:c r="E1596" s="3" t="str">
        <x:v>Nonrandomised design stated.</x:v>
      </x:c>
      <x:c r="F1596" s="3"/>
    </x:row>
    <x:row r="1597" ht="30" customHeight="1">
      <x:c r="A1597" s="3" t="str">
        <x:v>Britspine 2014</x:v>
      </x:c>
      <x:c r="B1597" s="3" t="str">
        <x:v>2014</x:v>
      </x:c>
      <x:c r="C1597" s="3"/>
      <x:c r="D1597" s="3" t="str">
        <x:v>Exclude at title/abstract</x:v>
      </x:c>
      <x:c r="E1597" s="3" t="str">
        <x:v>Nonrandomised design stated.</x:v>
      </x:c>
      <x:c r="F1597" s="3"/>
    </x:row>
    <x:row r="1598" ht="37" customHeight="1">
      <x:c r="A1598" s="3" t="str">
        <x:v>Bispectral Index Monitoring in Endoscopic Lumbar Spine Surgery: Retrospective Analysis of Central Nervous System Complications</x:v>
      </x:c>
      <x:c r="B1598" s="3" t="str">
        <x:v>2025</x:v>
      </x:c>
      <x:c r="C1598" s="3" t="str">
        <x:v>10.1016/j.wneu.2025.124230</x:v>
      </x:c>
      <x:c r="D1598" s="3" t="str">
        <x:v>Exclude at title/abstract</x:v>
      </x:c>
      <x:c r="E1598" s="3" t="str">
        <x:v>Nonrandomised design stated.</x:v>
      </x:c>
      <x:c r="F1598" s="3"/>
    </x:row>
    <x:row r="1599" ht="37" customHeight="1">
      <x:c r="A1599" s="3" t="str">
        <x:v>Bipotal endoscopic tranforaminal lumbar interbody fusion (BE-TLIF) : Evaluation clinical and CT- based radiological outcome</x:v>
      </x:c>
      <x:c r="B1599" s="3" t="str">
        <x:v>2025</x:v>
      </x:c>
      <x:c r="C1599" s="3" t="str">
        <x:v>10.1016/j.bas.2025.104692</x:v>
      </x:c>
      <x:c r="D1599" s="3" t="str">
        <x:v>Exclude at title/abstract</x:v>
      </x:c>
      <x:c r="E1599" s="3" t="str">
        <x:v>Index fusion / instrumentation comparison.</x:v>
      </x:c>
      <x:c r="F1599" s="3"/>
    </x:row>
    <x:row r="1600" ht="37" customHeight="1">
      <x:c r="A1600" s="3" t="str">
        <x:v>Biportal Endoscopy Spine Surgery (BESS )Versus Unilateral Laminotomy Bilateral Decompression (ULBD ): RCT, Non-inferiority Trial</x:v>
      </x:c>
      <x:c r="B1600" s="3" t="str">
        <x:v>2017</x:v>
      </x:c>
      <x:c r="C1600" s="3"/>
      <x:c r="D1600" s="3" t="str">
        <x:v>Exclude at title/abstract</x:v>
      </x:c>
      <x:c r="E1600" s="3" t="str">
        <x:v>No identifiable eligible randomised endoscopic versus non-endoscopic lumbar stenosis comparison.</x:v>
      </x:c>
      <x:c r="F1600" s="3"/>
    </x:row>
    <x:row r="1601" ht="37" customHeight="1">
      <x:c r="A1601" s="3" t="str">
        <x:v>Biportal endoscopy is an effective method of treating spinal canal stenosis. Our experiences</x:v>
      </x:c>
      <x:c r="B1601" s="3" t="str">
        <x:v>2024</x:v>
      </x:c>
      <x:c r="C1601" s="3"/>
      <x:c r="D1601" s="3" t="str">
        <x:v>Exclude at title/abstract</x:v>
      </x:c>
      <x:c r="E1601" s="3" t="str">
        <x:v>No identifiable eligible randomised endoscopic versus non-endoscopic lumbar stenosis comparison.</x:v>
      </x:c>
      <x:c r="F1601" s="3"/>
    </x:row>
    <x:row r="1602" ht="37" customHeight="1">
      <x:c r="A1602" s="3" t="str">
        <x:v>Biportal endoscopy is an efective method of treating spinal canal stenosis. Our experiences</x:v>
      </x:c>
      <x:c r="B1602" s="3" t="str">
        <x:v>2024</x:v>
      </x:c>
      <x:c r="C1602" s="3"/>
      <x:c r="D1602" s="3" t="str">
        <x:v>Exclude at title/abstract</x:v>
      </x:c>
      <x:c r="E1602" s="3" t="str">
        <x:v>No identifiable eligible randomised endoscopic versus non-endoscopic lumbar stenosis comparison.</x:v>
      </x:c>
      <x:c r="F1602" s="3"/>
    </x:row>
    <x:row r="1603" ht="37" customHeight="1">
      <x:c r="A1603" s="3" t="str">
        <x:v>Biportal endoscopic versus microscopic lumbar decompressive laminectomy in patients with spinal stenosis: a randomized controlled trial</x:v>
      </x:c>
      <x:c r="B1603" s="3" t="str">
        <x:v>2020</x:v>
      </x:c>
      <x:c r="C1603" s="3" t="str">
        <x:v>10.1016/j.spinee.2019.09.015</x:v>
      </x:c>
      <x:c r="D1603" s="3" t="str">
        <x:v>Included report</x:v>
      </x:c>
      <x:c r="E1603" s="3" t="str">
        <x:v>English full text assessed independently; reported randomised non-fusion comparison: Park 2020</x:v>
      </x:c>
      <x:c r="F1603" s="3"/>
    </x:row>
    <x:row r="1604" ht="30" customHeight="1">
      <x:c r="A1604" s="3" t="str">
        <x:v>Biportal Endoscopic Transforaminal Lumbar Interbody Fusion with Arthroscopy</x:v>
      </x:c>
      <x:c r="B1604" s="3" t="str">
        <x:v>2018</x:v>
      </x:c>
      <x:c r="C1604" s="3" t="str">
        <x:v>10.4055/cios.2018.10.2.248</x:v>
      </x:c>
      <x:c r="D1604" s="3" t="str">
        <x:v>Exclude at title/abstract</x:v>
      </x:c>
      <x:c r="E1604" s="3" t="str">
        <x:v>Index fusion / instrumentation comparison.</x:v>
      </x:c>
      <x:c r="F1604" s="3"/>
    </x:row>
    <x:row r="1605" ht="51" customHeight="1">
      <x:c r="A1605" s="3" t="str">
        <x:v>Biportal Endoscopic Transforaminal Lumbar Interbody Fusion for Two-Level Fusion: Hemodynamic Profiles and Early Clinical Outcomes Compared with Tubular MIS and Open Approaches</x:v>
      </x:c>
      <x:c r="B1605" s="3" t="str">
        <x:v>2026</x:v>
      </x:c>
      <x:c r="C1605" s="3" t="str">
        <x:v>10.3390/jcm15176583</x:v>
      </x:c>
      <x:c r="D1605" s="3" t="str">
        <x:v>Exclude at title/abstract</x:v>
      </x:c>
      <x:c r="E1605" s="3" t="str">
        <x:v>Nonrandomised design stated.</x:v>
      </x:c>
      <x:c r="F1605" s="3"/>
    </x:row>
    <x:row r="1606" ht="37" customHeight="1">
      <x:c r="A1606" s="3" t="str">
        <x:v>Biportal Endoscopic TLIF With an Expandable Cage: Technical Note and Preliminary Results in Terms of Segmental Lordosis Achievement and Disc Height Elevation</x:v>
      </x:c>
      <x:c r="B1606" s="3" t="str">
        <x:v>2024</x:v>
      </x:c>
      <x:c r="C1606" s="3" t="str">
        <x:v>10.14444/8680</x:v>
      </x:c>
      <x:c r="D1606" s="3" t="str">
        <x:v>Exclude at title/abstract</x:v>
      </x:c>
      <x:c r="E1606" s="3" t="str">
        <x:v>Index fusion / instrumentation comparison.</x:v>
      </x:c>
      <x:c r="F1606" s="3"/>
    </x:row>
    <x:row r="1607" ht="37" customHeight="1">
      <x:c r="A1607" s="3" t="str">
        <x:v>Biportal endoscopic technique in the treatment of spinal stenosis: early clinical experiences and results</x:v>
      </x:c>
      <x:c r="B1607" s="3" t="str">
        <x:v>2020</x:v>
      </x:c>
      <x:c r="C1607" s="3" t="str">
        <x:v>10.1080/01616412.2020.1803603</x:v>
      </x:c>
      <x:c r="D1607" s="3" t="str">
        <x:v>Exclude at title/abstract</x:v>
      </x:c>
      <x:c r="E1607" s="3" t="str">
        <x:v>Nonrandomised design stated.</x:v>
      </x:c>
      <x:c r="F1607" s="3"/>
    </x:row>
    <x:row r="1608" ht="37" customHeight="1">
      <x:c r="A1608" s="3" t="str">
        <x:v>Biportal endoscopic surgery for lumbar spine herniated discs: a narrative review of its clinical application and outcomes</x:v>
      </x:c>
      <x:c r="B1608" s="3" t="str">
        <x:v>2023</x:v>
      </x:c>
      <x:c r="C1608" s="3" t="str">
        <x:v>10.1097/MS9.0000000000001053</x:v>
      </x:c>
      <x:c r="D1608" s="3" t="str">
        <x:v>Exclude at title/abstract</x:v>
      </x:c>
      <x:c r="E1608" s="3" t="str">
        <x:v>Secondary evidence, not an original RCT.</x:v>
      </x:c>
      <x:c r="F1608" s="3"/>
    </x:row>
    <x:row r="1609" ht="30" customHeight="1">
      <x:c r="A1609" s="3" t="str">
        <x:v>Biportal Endoscopic Spine Surgery: Clinical Results for 163 Patients</x:v>
      </x:c>
      <x:c r="B1609" s="3" t="str">
        <x:v>2023</x:v>
      </x:c>
      <x:c r="C1609" s="3" t="str">
        <x:v>10.1016/j.wneu.2023.10.007</x:v>
      </x:c>
      <x:c r="D1609" s="3" t="str">
        <x:v>Exclude at title/abstract</x:v>
      </x:c>
      <x:c r="E1609" s="3" t="str">
        <x:v>Nonrandomised design stated.</x:v>
      </x:c>
      <x:c r="F1609" s="3"/>
    </x:row>
    <x:row r="1610" ht="37" customHeight="1">
      <x:c r="A1610" s="3" t="str">
        <x:v>Biportal endoscopic spine surgery for cervical disk herniation: A technical notes and preliminary report</x:v>
      </x:c>
      <x:c r="B1610" s="3" t="str">
        <x:v>2022</x:v>
      </x:c>
      <x:c r="C1610" s="3" t="str">
        <x:v>10.1097/MD.0000000000029751</x:v>
      </x:c>
      <x:c r="D1610" s="3" t="str">
        <x:v>Exclude at title/abstract</x:v>
      </x:c>
      <x:c r="E1610" s="3" t="str">
        <x:v>Nonrandomised design stated.</x:v>
      </x:c>
      <x:c r="F1610" s="3"/>
    </x:row>
    <x:row r="1611" ht="37" customHeight="1">
      <x:c r="A1611" s="3" t="str">
        <x:v>Biportal Endoscopic Spinal Surgery versus Microscopic Decompression for Lumbar Spinal Stenosis: A Systematic Review and Meta-Analysis</x:v>
      </x:c>
      <x:c r="B1611" s="3" t="str">
        <x:v>2020</x:v>
      </x:c>
      <x:c r="C1611" s="3" t="str">
        <x:v>10.1016/j.wneu.2020.02.151</x:v>
      </x:c>
      <x:c r="D1611" s="3" t="str">
        <x:v>Exclude at title/abstract</x:v>
      </x:c>
      <x:c r="E1611" s="3" t="str">
        <x:v>Secondary evidence, not an original RCT.</x:v>
      </x:c>
      <x:c r="F1611" s="3"/>
    </x:row>
    <x:row r="1612" ht="37" customHeight="1">
      <x:c r="A1612" s="3" t="str">
        <x:v>Biportal Endoscopic Spinal Surgery for Lumbar Spinal Stenosis</x:v>
      </x:c>
      <x:c r="B1612" s="3" t="str">
        <x:v>2019</x:v>
      </x:c>
      <x:c r="C1612" s="3" t="str">
        <x:v>10.31616/asj.2018.0210</x:v>
      </x:c>
      <x:c r="D1612" s="3" t="str">
        <x:v>Exclude at title/abstract</x:v>
      </x:c>
      <x:c r="E1612" s="3" t="str">
        <x:v>No identifiable eligible randomised endoscopic versus non-endoscopic lumbar stenosis comparison.</x:v>
      </x:c>
      <x:c r="F1612" s="3"/>
    </x:row>
    <x:row r="1613" ht="51" customHeight="1">
      <x:c r="A1613" s="3" t="str">
        <x:v>Biportal Endoscopic Spinal Surgery for Bilateral Lumbar Foraminal Decompression by Switching Surgeon's Position and Primary 2 Portals: A Report of 2 Cases With Technical Note</x:v>
      </x:c>
      <x:c r="B1613" s="3" t="str">
        <x:v>2019</x:v>
      </x:c>
      <x:c r="C1613" s="3" t="str">
        <x:v>10.14245/ns.1836330.165</x:v>
      </x:c>
      <x:c r="D1613" s="3" t="str">
        <x:v>Exclude at title/abstract</x:v>
      </x:c>
      <x:c r="E1613" s="3" t="str">
        <x:v>No identifiable eligible randomised endoscopic versus non-endoscopic lumbar stenosis comparison.</x:v>
      </x:c>
      <x:c r="F1613" s="3"/>
    </x:row>
    <x:row r="1614" ht="51" customHeight="1">
      <x:c r="A1614" s="3" t="str">
        <x:v>Biportal endoscopic spinal decompression for lumbar stenosis using the "Z" technique. Our experience in the first 50 cases of in-block flavum ligament removal (the butterfly challenge)</x:v>
      </x:c>
      <x:c r="B1614" s="3" t="str">
        <x:v>2024</x:v>
      </x:c>
      <x:c r="C1614" s="3" t="str">
        <x:v>10.1016/j.bas.2024.103112</x:v>
      </x:c>
      <x:c r="D1614" s="3" t="str">
        <x:v>Exclude at title/abstract</x:v>
      </x:c>
      <x:c r="E1614" s="3" t="str">
        <x:v>Nonrandomised design stated.</x:v>
      </x:c>
      <x:c r="F1614" s="3"/>
    </x:row>
    <x:row r="1615" ht="37" customHeight="1">
      <x:c r="A1615" s="3" t="str">
        <x:v>BIPORTAL ENDOSCOPIC RESECTION OF A LIGAMENTUM FLAVUM CYST: A TECHNICAL NOTE</x:v>
      </x:c>
      <x:c r="B1615" s="3" t="str">
        <x:v>2026</x:v>
      </x:c>
      <x:c r="C1615" s="3" t="str">
        <x:v>10.1590/S1808-185120262501295776</x:v>
      </x:c>
      <x:c r="D1615" s="3" t="str">
        <x:v>Exclude at title/abstract</x:v>
      </x:c>
      <x:c r="E1615" s="3" t="str">
        <x:v>No identifiable eligible randomised endoscopic versus non-endoscopic lumbar stenosis comparison.</x:v>
      </x:c>
      <x:c r="F1615" s="3"/>
    </x:row>
    <x:row r="1616" ht="37" customHeight="1">
      <x:c r="A1616" s="3" t="str">
        <x:v>Biportal endoscopic paraspinal decompressive foraminotomy for lumbar foraminal stenosis: clinical outcomes and factors influencing unsatisfactory outcomes</x:v>
      </x:c>
      <x:c r="B1616" s="3" t="str">
        <x:v>2023</x:v>
      </x:c>
      <x:c r="C1616" s="3" t="str">
        <x:v>10.1007/s00701-023-05706-3</x:v>
      </x:c>
      <x:c r="D1616" s="3" t="str">
        <x:v>Exclude at title/abstract</x:v>
      </x:c>
      <x:c r="E1616" s="3" t="str">
        <x:v>Nonrandomised design stated.</x:v>
      </x:c>
      <x:c r="F1616" s="3"/>
    </x:row>
    <x:row r="1617" ht="37" customHeight="1">
      <x:c r="A1617" s="3" t="str">
        <x:v>Biportal endoscopic lumbar interbody fusion using a large polyetheretherketone cage: preliminary results</x:v>
      </x:c>
      <x:c r="B1617" s="3" t="str">
        <x:v>2025</x:v>
      </x:c>
      <x:c r="C1617" s="3" t="str">
        <x:v>10.31616/asj.2025.0010</x:v>
      </x:c>
      <x:c r="D1617" s="3" t="str">
        <x:v>Exclude at title/abstract</x:v>
      </x:c>
      <x:c r="E1617" s="3" t="str">
        <x:v>Nonrandomised design stated.</x:v>
      </x:c>
      <x:c r="F1617" s="3"/>
    </x:row>
    <x:row r="1618" ht="37" customHeight="1">
      <x:c r="A1618" s="3" t="str">
        <x:v>Biportal Endoscopic Lumbar Decompression for Lumbar Disk Herniation and Spinal Canal Stenosis: A Technical Note</x:v>
      </x:c>
      <x:c r="B1618" s="3" t="str">
        <x:v>2017</x:v>
      </x:c>
      <x:c r="C1618" s="3" t="str">
        <x:v>10.1055/s-0036-1592157</x:v>
      </x:c>
      <x:c r="D1618" s="3" t="str">
        <x:v>Exclude at title/abstract</x:v>
      </x:c>
      <x:c r="E1618" s="3" t="str">
        <x:v>No identifiable eligible randomised endoscopic versus non-endoscopic lumbar stenosis comparison.</x:v>
      </x:c>
      <x:c r="F1618" s="3"/>
    </x:row>
    <x:row r="1619" ht="37" customHeight="1">
      <x:c r="A1619" s="3" t="str">
        <x:v>Biportal Endoscopic Decompression with Maximized Facet Joint Preservation for Central to Extraforaminal Lumbar Stenosis</x:v>
      </x:c>
      <x:c r="B1619" s="3" t="str">
        <x:v>2025</x:v>
      </x:c>
      <x:c r="C1619" s="3" t="str">
        <x:v>10.3390/jcm14082725</x:v>
      </x:c>
      <x:c r="D1619" s="3" t="str">
        <x:v>Exclude at title/abstract</x:v>
      </x:c>
      <x:c r="E1619" s="3" t="str">
        <x:v>Nonrandomised design stated.</x:v>
      </x:c>
      <x:c r="F1619" s="3"/>
    </x:row>
    <x:row r="1620" ht="37" customHeight="1">
      <x:c r="A1620" s="3" t="str">
        <x:v>Biportal endoscopic decompression vs. microscopic decompression for lumbar canal stenosis: A systematic review and meta-analysis</x:v>
      </x:c>
      <x:c r="B1620" s="3" t="str">
        <x:v>2020</x:v>
      </x:c>
      <x:c r="C1620" s="3" t="str">
        <x:v>10.3892/etm.2020.9001</x:v>
      </x:c>
      <x:c r="D1620" s="3" t="str">
        <x:v>Exclude at title/abstract</x:v>
      </x:c>
      <x:c r="E1620" s="3" t="str">
        <x:v>Secondary evidence, not an original RCT.</x:v>
      </x:c>
      <x:c r="F1620" s="3"/>
    </x:row>
    <x:row r="1621" ht="51" customHeight="1">
      <x:c r="A1621" s="3" t="str">
        <x:v>Biportal Endoscopic Decompression of Exiting and Traversing Nerve Roots Through a Single Interlaminar Window Using a Contralateral Approach: Technical Feasibilities and Morphometric Changes of the Lumbar Canal and Foramen</x:v>
      </x:c>
      <x:c r="B1621" s="3" t="str">
        <x:v>2018</x:v>
      </x:c>
      <x:c r="C1621" s="3" t="str">
        <x:v>10.1016/j.wneu.2018.05.111</x:v>
      </x:c>
      <x:c r="D1621" s="3" t="str">
        <x:v>Exclude at title/abstract</x:v>
      </x:c>
      <x:c r="E1621" s="3" t="str">
        <x:v>Nonrandomised design stated.</x:v>
      </x:c>
      <x:c r="F1621" s="3"/>
    </x:row>
    <x:row r="1622" ht="37" customHeight="1">
      <x:c r="A1622" s="3" t="str">
        <x:v>Biportal Endoscopic Decompression for Degenerative Lumbar Spondylolisthesis With Stenosis</x:v>
      </x:c>
      <x:c r="B1622" s="3" t="str">
        <x:v>2025</x:v>
      </x:c>
      <x:c r="C1622" s="3" t="str">
        <x:v>10.14245/ns.2449354.677</x:v>
      </x:c>
      <x:c r="D1622" s="3" t="str">
        <x:v>Exclude at title/abstract</x:v>
      </x:c>
      <x:c r="E1622" s="3" t="str">
        <x:v>Nonrandomised design stated.</x:v>
      </x:c>
      <x:c r="F1622" s="3"/>
    </x:row>
    <x:row r="1623" ht="37" customHeight="1">
      <x:c r="A1623" s="3" t="str">
        <x:v>Biportal endoscopic bilateral decompression in lumbar spinal stenosis: a 3-year retrospective cohort study</x:v>
      </x:c>
      <x:c r="B1623" s="3" t="str">
        <x:v>2025</x:v>
      </x:c>
      <x:c r="C1623" s="3" t="str">
        <x:v>10.3389/fsurg.2025.1601944</x:v>
      </x:c>
      <x:c r="D1623" s="3" t="str">
        <x:v>Exclude at title/abstract</x:v>
      </x:c>
      <x:c r="E1623" s="3" t="str">
        <x:v>Nonrandomised design stated.</x:v>
      </x:c>
      <x:c r="F1623" s="3"/>
    </x:row>
    <x:row r="1624" ht="37" customHeight="1">
      <x:c r="A1624" s="3" t="str">
        <x:v>Biportal Endoscopic Approach for Lumbar Degenerative Disease in the Ambulatory Outpatient vs Inpatient Setting: A Comparative Study</x:v>
      </x:c>
      <x:c r="B1624" s="3" t="str">
        <x:v>2023</x:v>
      </x:c>
      <x:c r="C1624" s="3" t="str">
        <x:v>10.14444/8545</x:v>
      </x:c>
      <x:c r="D1624" s="3" t="str">
        <x:v>Exclude at title/abstract</x:v>
      </x:c>
      <x:c r="E1624" s="3" t="str">
        <x:v>Nonrandomised design stated.</x:v>
      </x:c>
      <x:c r="F1624" s="3"/>
    </x:row>
    <x:row r="1625" ht="51" customHeight="1">
      <x:c r="A1625" s="3" t="str">
        <x:v>Biomechanical stability and finite element analysis of endoscopic LOVE decompression technique and endoscopic unilateral laminotomy for bilateral decompression technique for lumbar spinal stenosis</x:v>
      </x:c>
      <x:c r="B1625" s="3" t="str">
        <x:v>2023</x:v>
      </x:c>
      <x:c r="C1625" s="3" t="str">
        <x:v>10.12307/2023.238</x:v>
      </x:c>
      <x:c r="D1625" s="3" t="str">
        <x:v>Exclude at title/abstract</x:v>
      </x:c>
      <x:c r="E1625" s="3" t="str">
        <x:v>Wrong population or nonclinical model.</x:v>
      </x:c>
      <x:c r="F1625" s="3"/>
    </x:row>
    <x:row r="1626" ht="51" customHeight="1">
      <x:c r="A1626" s="3" t="str">
        <x:v>Biomechanical patterns associated with body mass index in percutaneous transforaminal endoscopic decompression models of elderly lumbar spinal stenosis with severe disc degeneration and osteoporosis: a finite element study</x:v>
      </x:c>
      <x:c r="B1626" s="3" t="str">
        <x:v>2026</x:v>
      </x:c>
      <x:c r="C1626" s="3" t="str">
        <x:v>10.1186/s12891-026-10223-2</x:v>
      </x:c>
      <x:c r="D1626" s="3" t="str">
        <x:v>Exclude at title/abstract</x:v>
      </x:c>
      <x:c r="E1626" s="3" t="str">
        <x:v>Wrong population or nonclinical model.</x:v>
      </x:c>
      <x:c r="F1626" s="3"/>
    </x:row>
    <x:row r="1627" ht="37" customHeight="1">
      <x:c r="A1627" s="3" t="str">
        <x:v>Biomechanical evaluation of destabilization following minimally invasive decompression for lumbar spinal canal stenosis</x:v>
      </x:c>
      <x:c r="B1627" s="3" t="str">
        <x:v>2013</x:v>
      </x:c>
      <x:c r="C1627" s="3" t="str">
        <x:v>10.3171/2013.1.SPINE12599</x:v>
      </x:c>
      <x:c r="D1627" s="3" t="str">
        <x:v>Exclude at title/abstract</x:v>
      </x:c>
      <x:c r="E1627" s="3" t="str">
        <x:v>No identifiable eligible randomised endoscopic versus non-endoscopic lumbar stenosis comparison.</x:v>
      </x:c>
      <x:c r="F1627" s="3"/>
    </x:row>
    <x:row r="1628" ht="37" customHeight="1">
      <x:c r="A1628" s="3" t="str">
        <x:v>Biomechanical evaluation of a novel decompression surgery: Transforaminal full-endoscopic lateral recess decompression (TE-LRD)</x:v>
      </x:c>
      <x:c r="B1628" s="3" t="str">
        <x:v>2021</x:v>
      </x:c>
      <x:c r="C1628" s="3" t="str">
        <x:v>10.1016/j.xnsj.2020.100045</x:v>
      </x:c>
      <x:c r="D1628" s="3" t="str">
        <x:v>Exclude at title/abstract</x:v>
      </x:c>
      <x:c r="E1628" s="3" t="str">
        <x:v>No identifiable eligible randomised endoscopic versus non-endoscopic lumbar stenosis comparison.</x:v>
      </x:c>
      <x:c r="F1628" s="3"/>
    </x:row>
    <x:row r="1629" ht="37" customHeight="1">
      <x:c r="A1629" s="3" t="str">
        <x:v>Biomechanical Effects of A Unilateral Transforaminal Endoscopic Approach for Lumbar Decompression: A Cadaveric Study</x:v>
      </x:c>
      <x:c r="B1629" s="3" t="str">
        <x:v>2026</x:v>
      </x:c>
      <x:c r="C1629" s="3" t="str">
        <x:v>10.1097/BRS.0000000000005774</x:v>
      </x:c>
      <x:c r="D1629" s="3" t="str">
        <x:v>Exclude at title/abstract</x:v>
      </x:c>
      <x:c r="E1629" s="3" t="str">
        <x:v>Wrong population or nonclinical model.</x:v>
      </x:c>
      <x:c r="F1629" s="3"/>
    </x:row>
    <x:row r="1630" ht="37" customHeight="1">
      <x:c r="A1630" s="3" t="str">
        <x:v>Biomechanical assessment of minimally invasive decompression for lumbar spinal canal stenosis: a cadaver study</x:v>
      </x:c>
      <x:c r="B1630" s="3" t="str">
        <x:v>2009</x:v>
      </x:c>
      <x:c r="C1630" s="3" t="str">
        <x:v>10.1097/BSD.0b013e31818d7dc9</x:v>
      </x:c>
      <x:c r="D1630" s="3" t="str">
        <x:v>Exclude at title/abstract</x:v>
      </x:c>
      <x:c r="E1630" s="3" t="str">
        <x:v>Wrong population or nonclinical model.</x:v>
      </x:c>
      <x:c r="F1630" s="3"/>
    </x:row>
    <x:row r="1631" ht="37" customHeight="1">
      <x:c r="A1631" s="3" t="str">
        <x:v>Biomechanical assessment of endoscopic cross-over top decompression in cervical spinal stenosis: a finite element analysis</x:v>
      </x:c>
      <x:c r="B1631" s="3" t="str">
        <x:v>2026</x:v>
      </x:c>
      <x:c r="C1631" s="3" t="str">
        <x:v>10.1186/s12891-026-09929-0</x:v>
      </x:c>
      <x:c r="D1631" s="3" t="str">
        <x:v>Exclude at title/abstract</x:v>
      </x:c>
      <x:c r="E1631" s="3" t="str">
        <x:v>Wrong population or nonclinical model.</x:v>
      </x:c>
      <x:c r="F1631" s="3"/>
    </x:row>
    <x:row r="1632" ht="51" customHeight="1">
      <x:c r="A1632" s="3" t="str">
        <x:v>Bilateral-Contralateral Endoscopic Decompression as a Fusion-Deferral Strategy in Upper Lumbar Stenosis: A Structural Rationale and Conditional Framework-A Technical Note with Cases Review</x:v>
      </x:c>
      <x:c r="B1632" s="3" t="str">
        <x:v>2025</x:v>
      </x:c>
      <x:c r="C1632" s="3" t="str">
        <x:v>10.3390/jcm14165726</x:v>
      </x:c>
      <x:c r="D1632" s="3" t="str">
        <x:v>Exclude at title/abstract</x:v>
      </x:c>
      <x:c r="E1632" s="3" t="str">
        <x:v>Nonrandomised design stated.</x:v>
      </x:c>
      <x:c r="F1632" s="3"/>
    </x:row>
    <x:row r="1633" ht="37" customHeight="1">
      <x:c r="A1633" s="3" t="str">
        <x:v>Bilateral synchronous UBE for unilateral laminotomy and bilateral decompression as a potentially effective minimally Invasive approach for two-level lumbar spinal stenosis</x:v>
      </x:c>
      <x:c r="B1633" s="3" t="str">
        <x:v>2025</x:v>
      </x:c>
      <x:c r="C1633" s="3" t="str">
        <x:v>10.1038/s41598-025-86106-8</x:v>
      </x:c>
      <x:c r="D1633" s="3" t="str">
        <x:v>Exclude at title/abstract</x:v>
      </x:c>
      <x:c r="E1633" s="3" t="str">
        <x:v>Nonrandomised design stated.</x:v>
      </x:c>
      <x:c r="F1633" s="3"/>
    </x:row>
    <x:row r="1634" ht="51" customHeight="1">
      <x:c r="A1634" s="3" t="str">
        <x:v>Bilateral spinal decompression of lumbar central stenosis with the full-endoscopic interlaminar versus microsurgical laminotomy technique: a prospective, randomized, controlled study</x:v>
      </x:c>
      <x:c r="B1634" s="3" t="str">
        <x:v>2015</x:v>
      </x:c>
      <x:c r="C1634" s="3"/>
      <x:c r="D1634" s="3" t="str">
        <x:v>Included report</x:v>
      </x:c>
      <x:c r="E1634" s="3" t="str">
        <x:v>English full text assessed independently; reported randomised non-fusion comparison: Komp 2015</x:v>
      </x:c>
      <x:c r="F1634" s="3"/>
    </x:row>
    <x:row r="1635" ht="51" customHeight="1">
      <x:c r="A1635" s="3" t="str">
        <x:v>Bilateral operation of lumbar degenerative central spinal stenosis in full-endoscopic interlaminar technique with unilateral approach: prospective 2-year results of 74 patients</x:v>
      </x:c>
      <x:c r="B1635" s="3" t="str">
        <x:v>2011</x:v>
      </x:c>
      <x:c r="C1635" s="3" t="str">
        <x:v>10.1097/BSD.0b013e3181f9f55e</x:v>
      </x:c>
      <x:c r="D1635" s="3" t="str">
        <x:v>Exclude at title/abstract</x:v>
      </x:c>
      <x:c r="E1635" s="3" t="str">
        <x:v>No identifiable eligible randomised endoscopic versus non-endoscopic lumbar stenosis comparison.</x:v>
      </x:c>
      <x:c r="F1635" s="3"/>
    </x:row>
    <x:row r="1636" ht="37" customHeight="1">
      <x:c r="A1636" s="3" t="str">
        <x:v>Bilateral Lumbar Decompression Via Uniportal Endoscopic Laminotomy in Patients With Lumbar Spinal Stenosis: Multicentric Case Series</x:v>
      </x:c>
      <x:c r="B1636" s="3" t="str">
        <x:v>2025</x:v>
      </x:c>
      <x:c r="C1636" s="3"/>
      <x:c r="D1636" s="3" t="str">
        <x:v>Exclude at title/abstract</x:v>
      </x:c>
      <x:c r="E1636" s="3" t="str">
        <x:v>Protocol or registry record without usable trial results.</x:v>
      </x:c>
      <x:c r="F1636" s="3"/>
    </x:row>
    <x:row r="1637" ht="37" customHeight="1">
      <x:c r="A1637" s="3" t="str">
        <x:v>Bilateral decompression via unilateral fenestration using mobile microendoscopic discectomy technique for lumbar spinal stenosis</x:v>
      </x:c>
      <x:c r="B1637" s="3" t="str">
        <x:v>2010</x:v>
      </x:c>
      <x:c r="C1637" s="3" t="str">
        <x:v>10.1111/j.1757-7861.2010.00072.x</x:v>
      </x:c>
      <x:c r="D1637" s="3" t="str">
        <x:v>Exclude at title/abstract</x:v>
      </x:c>
      <x:c r="E1637" s="3" t="str">
        <x:v>No identifiable eligible randomised endoscopic versus non-endoscopic lumbar stenosis comparison.</x:v>
      </x:c>
      <x:c r="F1637" s="3"/>
    </x:row>
    <x:row r="1638" ht="37" customHeight="1">
      <x:c r="A1638" s="3" t="str">
        <x:v>Bilateral decompression and intervertebral fusion via unilateral fenestration for complex lumbar spinal stenosis with a mobile microendoscopic technique</x:v>
      </x:c>
      <x:c r="B1638" s="3" t="str">
        <x:v>2018</x:v>
      </x:c>
      <x:c r="C1638" s="3" t="str">
        <x:v>10.1097/MD.0000000000009715</x:v>
      </x:c>
      <x:c r="D1638" s="3" t="str">
        <x:v>Exclude at title/abstract</x:v>
      </x:c>
      <x:c r="E1638" s="3" t="str">
        <x:v>Index fusion / instrumentation comparison.</x:v>
      </x:c>
      <x:c r="F1638" s="3"/>
    </x:row>
    <x:row r="1639" ht="37" customHeight="1">
      <x:c r="A1639" s="3" t="str">
        <x:v>Bibliometric and visualized analysis of research relating to minimally invasive spine surgery reported over the period 2000-2022</x:v>
      </x:c>
      <x:c r="B1639" s="3" t="str">
        <x:v>2023</x:v>
      </x:c>
      <x:c r="C1639" s="3" t="str">
        <x:v>10.1177/20552076231173562</x:v>
      </x:c>
      <x:c r="D1639" s="3" t="str">
        <x:v>Exclude at title/abstract</x:v>
      </x:c>
      <x:c r="E1639" s="3" t="str">
        <x:v>Secondary evidence, not an original RCT.</x:v>
      </x:c>
      <x:c r="F1639" s="3"/>
    </x:row>
    <x:row r="1640" ht="37" customHeight="1">
      <x:c r="A1640" s="3" t="str">
        <x:v>Bibliometric and Visualization Analysis of Research Hotspots and Frontiers in Endoscopic Lumbar Discectomy</x:v>
      </x:c>
      <x:c r="B1640" s="3" t="str">
        <x:v>2024</x:v>
      </x:c>
      <x:c r="C1640" s="3" t="str">
        <x:v>10.2147/JPR.S450586</x:v>
      </x:c>
      <x:c r="D1640" s="3" t="str">
        <x:v>Exclude at title/abstract</x:v>
      </x:c>
      <x:c r="E1640" s="3" t="str">
        <x:v>Secondary evidence, not an original RCT.</x:v>
      </x:c>
      <x:c r="F1640" s="3"/>
    </x:row>
    <x:row r="1641" ht="37" customHeight="1">
      <x:c r="A1641" s="3" t="str">
        <x:v>Bibliographic Study and Meta-Analysis of Clinical Outcomes of Full-Endoscopic Spine Surgery for Painful Lumbar Spine Conditions</x:v>
      </x:c>
      <x:c r="B1641" s="3" t="str">
        <x:v>2023</x:v>
      </x:c>
      <x:c r="C1641" s="3" t="str">
        <x:v>10.1016/j.wneu.2022.11.083</x:v>
      </x:c>
      <x:c r="D1641" s="3" t="str">
        <x:v>Exclude at title/abstract</x:v>
      </x:c>
      <x:c r="E1641" s="3" t="str">
        <x:v>Secondary evidence, not an original RCT.</x:v>
      </x:c>
      <x:c r="F1641" s="3"/>
    </x:row>
    <x:row r="1642" ht="37" customHeight="1">
      <x:c r="A1642" s="3" t="str">
        <x:v>Bi-portal Arthroscopic Spinal Surgery (BASS) with 30degree arthroscopy for far lateral approach of L5-S1 - Technical note</x:v>
      </x:c>
      <x:c r="B1642" s="3" t="str">
        <x:v>2018</x:v>
      </x:c>
      <x:c r="C1642" s="3" t="str">
        <x:v>10.1016/j.jor.2018.01.034</x:v>
      </x:c>
      <x:c r="D1642" s="3" t="str">
        <x:v>Exclude at title/abstract</x:v>
      </x:c>
      <x:c r="E1642" s="3" t="str">
        <x:v>No identifiable eligible randomised endoscopic versus non-endoscopic lumbar stenosis comparison.</x:v>
      </x:c>
      <x:c r="F1642" s="3"/>
    </x:row>
    <x:row r="1643" ht="37" customHeight="1">
      <x:c r="A1643" s="3" t="str">
        <x:v>Beyond idiopathic intracranial hypertension: optic nerve decompression for vision preservation in cerebrospinal fluid flow disorders. A mechanism-based approach</x:v>
      </x:c>
      <x:c r="B1643" s="3" t="str">
        <x:v>2026</x:v>
      </x:c>
      <x:c r="C1643" s="3" t="str">
        <x:v>10.3171/2025.8.JNS251211</x:v>
      </x:c>
      <x:c r="D1643" s="3" t="str">
        <x:v>Exclude at title/abstract</x:v>
      </x:c>
      <x:c r="E1643" s="3" t="str">
        <x:v>Nonrandomised design stated.</x:v>
      </x:c>
      <x:c r="F1643" s="3"/>
    </x:row>
    <x:row r="1644" ht="37" customHeight="1">
      <x:c r="A1644" s="3" t="str">
        <x:v>Basivertebral Nerve Ablation for the Treatment of Vertebrogenic Pain</x:v>
      </x:c>
      <x:c r="B1644" s="3" t="str">
        <x:v>2021</x:v>
      </x:c>
      <x:c r="C1644" s="3" t="str">
        <x:v>10.1007/s40122-020-00211-2</x:v>
      </x:c>
      <x:c r="D1644" s="3" t="str">
        <x:v>Exclude at title/abstract</x:v>
      </x:c>
      <x:c r="E1644" s="3" t="str">
        <x:v>No identifiable eligible randomised endoscopic versus non-endoscopic lumbar stenosis comparison.</x:v>
      </x:c>
      <x:c r="F1644" s="3"/>
    </x:row>
    <x:row r="1645" ht="37" customHeight="1">
      <x:c r="A1645" s="3" t="str">
        <x:v>Awake Unilateral Biportal Endoscopic Decompression Under Local Anesthesia for Degenerative Lumbar Spinal Stenosis in the Elderly: A Feasibility Study with Technique Note</x:v>
      </x:c>
      <x:c r="B1645" s="3" t="str">
        <x:v>2024</x:v>
      </x:c>
      <x:c r="C1645" s="3" t="str">
        <x:v>10.2147/CIA.S443792</x:v>
      </x:c>
      <x:c r="D1645" s="3" t="str">
        <x:v>Exclude at title/abstract</x:v>
      </x:c>
      <x:c r="E1645" s="3" t="str">
        <x:v>Nonrandomised design stated.</x:v>
      </x:c>
      <x:c r="F1645" s="3"/>
    </x:row>
    <x:row r="1646" ht="37" customHeight="1">
      <x:c r="A1646" s="3" t="str">
        <x:v>Augmented Reality Assisted Endoscopic Transforaminal Lumbar Interbody Fusion: 2-Dimensional Operative Video</x:v>
      </x:c>
      <x:c r="B1646" s="3" t="str">
        <x:v>2021</x:v>
      </x:c>
      <x:c r="C1646" s="3" t="str">
        <x:v>10.1093/ons/opab346</x:v>
      </x:c>
      <x:c r="D1646" s="3" t="str">
        <x:v>Exclude at title/abstract</x:v>
      </x:c>
      <x:c r="E1646" s="3" t="str">
        <x:v>Index fusion / instrumentation comparison.</x:v>
      </x:c>
      <x:c r="F1646" s="3"/>
    </x:row>
    <x:row r="1647" ht="37" customHeight="1">
      <x:c r="A1647" s="3" t="str">
        <x:v>Attainment of the Lessinvasive Neurospinal Surgery: Full Endoscopic Spinal Surgery</x:v>
      </x:c>
      <x:c r="B1647" s="3" t="str">
        <x:v>2021</x:v>
      </x:c>
      <x:c r="C1647" s="3" t="str">
        <x:v>10.11477/mf.1436204500</x:v>
      </x:c>
      <x:c r="D1647" s="3" t="str">
        <x:v>Exclude at title/abstract</x:v>
      </x:c>
      <x:c r="E1647" s="3" t="str">
        <x:v>No identifiable eligible randomised endoscopic versus non-endoscopic lumbar stenosis comparison.</x:v>
      </x:c>
      <x:c r="F1647" s="3"/>
    </x:row>
    <x:row r="1648" ht="37" customHeight="1">
      <x:c r="A1648" s="3" t="str">
        <x:v>Asymptomatic multisegmental epidural hematoma following unilateral biportal endoscopic lumbar decompression: a case report</x:v>
      </x:c>
      <x:c r="B1648" s="3" t="str">
        <x:v>2026</x:v>
      </x:c>
      <x:c r="C1648" s="3" t="str">
        <x:v>10.1186/s13256-026-06005-y</x:v>
      </x:c>
      <x:c r="D1648" s="3" t="str">
        <x:v>Exclude at title/abstract</x:v>
      </x:c>
      <x:c r="E1648" s="3" t="str">
        <x:v>No identifiable eligible randomised endoscopic versus non-endoscopic lumbar stenosis comparison.</x:v>
      </x:c>
      <x:c r="F1648" s="3"/>
    </x:row>
    <x:row r="1649" ht="37" customHeight="1">
      <x:c r="A1649" s="3" t="str">
        <x:v>Association Between Spinopelvic Alignment and Reoperation Following Percutaneous Transforaminal Endoscopic Decompression: A Matched Case-Control Study</x:v>
      </x:c>
      <x:c r="B1649" s="3" t="str">
        <x:v>2025</x:v>
      </x:c>
      <x:c r="C1649" s="3" t="str">
        <x:v>10.2147/JPR.S505372</x:v>
      </x:c>
      <x:c r="D1649" s="3" t="str">
        <x:v>Exclude at title/abstract</x:v>
      </x:c>
      <x:c r="E1649" s="3" t="str">
        <x:v>Nonrandomised design stated.</x:v>
      </x:c>
      <x:c r="F1649" s="3"/>
    </x:row>
    <x:row r="1650" ht="37" customHeight="1">
      <x:c r="A1650" s="3" t="str">
        <x:v>Assisted full-endoscopic spine surgery for lumbar spinal stenosis: Technical note and learning curve</x:v>
      </x:c>
      <x:c r="B1650" s="3" t="str">
        <x:v>2026</x:v>
      </x:c>
      <x:c r="C1650" s="3" t="str">
        <x:v>10.1016/j.bas.2026.105935</x:v>
      </x:c>
      <x:c r="D1650" s="3" t="str">
        <x:v>Exclude at title/abstract</x:v>
      </x:c>
      <x:c r="E1650" s="3" t="str">
        <x:v>Nonrandomised design stated.</x:v>
      </x:c>
      <x:c r="F1650" s="3"/>
    </x:row>
    <x:row r="1651" ht="37" customHeight="1">
      <x:c r="A1651" s="3" t="str">
        <x:v>Assessment of the Learning Curve for Microendoscopic Decompression Surgery for Lumbar Spinal Canal Stenosis through an Analysis of 480 Cases Involving a Single Surgeon</x:v>
      </x:c>
      <x:c r="B1651" s="3" t="str">
        <x:v>2017</x:v>
      </x:c>
      <x:c r="C1651" s="3" t="str">
        <x:v>10.1055/s-0036-1583943</x:v>
      </x:c>
      <x:c r="D1651" s="3" t="str">
        <x:v>Exclude at title/abstract</x:v>
      </x:c>
      <x:c r="E1651" s="3" t="str">
        <x:v>Nonrandomised design stated.</x:v>
      </x:c>
      <x:c r="F1651" s="3"/>
    </x:row>
    <x:row r="1652" ht="37" customHeight="1">
      <x:c r="A1652" s="3" t="str">
        <x:v>Assessment of radiological outcomes and factors contributing to a poor clinical outcome in interlaminar endoscopic spine surgery for spine stenosis decompression</x:v>
      </x:c>
      <x:c r="B1652" s="3" t="str">
        <x:v>2026</x:v>
      </x:c>
      <x:c r="C1652" s="3" t="str">
        <x:v>10.1080/02688697.2025.2577527</x:v>
      </x:c>
      <x:c r="D1652" s="3" t="str">
        <x:v>Exclude at title/abstract</x:v>
      </x:c>
      <x:c r="E1652" s="3" t="str">
        <x:v>No identifiable eligible randomised endoscopic versus non-endoscopic lumbar stenosis comparison.</x:v>
      </x:c>
      <x:c r="F1652" s="3"/>
    </x:row>
    <x:row r="1653" ht="30" customHeight="1">
      <x:c r="A1653" s="3" t="str">
        <x:v>Assessment of Paraspinal Muscle Cross-sectional Area after Lumbar Decompression</x:v>
      </x:c>
      <x:c r="B1653" s="3" t="str">
        <x:v>2017</x:v>
      </x:c>
      <x:c r="C1653" s="3" t="str">
        <x:v>10.1097/BSD.0000000000000038</x:v>
      </x:c>
      <x:c r="D1653" s="3" t="str">
        <x:v>Exclude at title/abstract</x:v>
      </x:c>
      <x:c r="E1653" s="3" t="str">
        <x:v>Nonrandomised design stated.</x:v>
      </x:c>
      <x:c r="F1653" s="3"/>
    </x:row>
    <x:row r="1654" ht="37" customHeight="1">
      <x:c r="A1654" s="3" t="str">
        <x:v>Assessment Of Clinical Effectiveness, Security And Correlation With Radiological Changes In Patients With Lumbar Stenosis Treated With Epiduroscopy</x:v>
      </x:c>
      <x:c r="B1654" s="3" t="str">
        <x:v>2019</x:v>
      </x:c>
      <x:c r="C1654" s="3"/>
      <x:c r="D1654" s="3" t="str">
        <x:v>Exclude at title/abstract</x:v>
      </x:c>
      <x:c r="E1654" s="3" t="str">
        <x:v>Protocol or registry record without usable trial results.</x:v>
      </x:c>
      <x:c r="F1654" s="3"/>
    </x:row>
    <x:row r="1655" ht="37" customHeight="1">
      <x:c r="A1655" s="3" t="str">
        <x:v>Artificial intelligence-based analysis of associations between learning curve and clinical outcomes in endoscopic and microsurgical lumbar decompression surgery</x:v>
      </x:c>
      <x:c r="B1655" s="3" t="str">
        <x:v>2024</x:v>
      </x:c>
      <x:c r="C1655" s="3" t="str">
        <x:v>10.1007/s00586-023-07991-z</x:v>
      </x:c>
      <x:c r="D1655" s="3" t="str">
        <x:v>Exclude at title/abstract</x:v>
      </x:c>
      <x:c r="E1655" s="3" t="str">
        <x:v>Nonrandomised design stated.</x:v>
      </x:c>
      <x:c r="F1655" s="3"/>
    </x:row>
    <x:row r="1656" ht="37" customHeight="1">
      <x:c r="A1656" s="3" t="str">
        <x:v>Artificial intelligence-based analysis of associations between learning curve and clinical outcomes in endoscopic and microsurgical lumbar decompression surgery</x:v>
      </x:c>
      <x:c r="B1656" s="3" t="str">
        <x:v>2024</x:v>
      </x:c>
      <x:c r="C1656" s="3" t="str">
        <x:v>10.1007/s00586-023-08084-7</x:v>
      </x:c>
      <x:c r="D1656" s="3" t="str">
        <x:v>Exclude at title/abstract</x:v>
      </x:c>
      <x:c r="E1656" s="3" t="str">
        <x:v>Nonrandomised design stated.</x:v>
      </x:c>
      <x:c r="F1656" s="3"/>
    </x:row>
    <x:row r="1657" ht="65" customHeight="1">
      <x:c r="A1657" s="3" t="str">
        <x:v>Artificial Intelligence Comparison of the Radiologist Report With Endoscopic Predictors of Successful Transforaminal Decompression for Painful Conditions of the Lumber Spine: Application of Deep Learning Algorithm Interpretation of Routine Lumbar Magnetic Resonance Imaging Scan</x:v>
      </x:c>
      <x:c r="B1657" s="3" t="str">
        <x:v>2020</x:v>
      </x:c>
      <x:c r="C1657" s="3" t="str">
        <x:v>10.14444/7130</x:v>
      </x:c>
      <x:c r="D1657" s="3" t="str">
        <x:v>Exclude at title/abstract</x:v>
      </x:c>
      <x:c r="E1657" s="3" t="str">
        <x:v>No identifiable eligible randomised endoscopic versus non-endoscopic lumbar stenosis comparison.</x:v>
      </x:c>
      <x:c r="F1657" s="3"/>
    </x:row>
    <x:row r="1658" ht="37" customHeight="1">
      <x:c r="A1658" s="3" t="str">
        <x:v>Artificial Intelligence and Its Impact on the Management of Lumbar Degenerative Pathology: A Narrative Review</x:v>
      </x:c>
      <x:c r="B1658" s="3" t="str">
        <x:v>2025</x:v>
      </x:c>
      <x:c r="C1658" s="3" t="str">
        <x:v>10.3390/medicina61081400</x:v>
      </x:c>
      <x:c r="D1658" s="3" t="str">
        <x:v>Exclude at title/abstract</x:v>
      </x:c>
      <x:c r="E1658" s="3" t="str">
        <x:v>Nonrandomised design stated.</x:v>
      </x:c>
      <x:c r="F1658" s="3"/>
    </x:row>
    <x:row r="1659" ht="37" customHeight="1">
      <x:c r="A1659" s="3" t="str">
        <x:v>Arthroscopic microdiscectomy</x:v>
      </x:c>
      <x:c r="B1659" s="3" t="str">
        <x:v>1992</x:v>
      </x:c>
      <x:c r="C1659" s="3" t="str">
        <x:v>10.1016/0749-8063(92)90058-j</x:v>
      </x:c>
      <x:c r="D1659" s="3" t="str">
        <x:v>Exclude at title/abstract</x:v>
      </x:c>
      <x:c r="E1659" s="3" t="str">
        <x:v>No identifiable eligible randomised endoscopic versus non-endoscopic lumbar stenosis comparison.</x:v>
      </x:c>
      <x:c r="F1659" s="3"/>
    </x:row>
    <x:row r="1660" ht="37" customHeight="1">
      <x:c r="A1660" s="3" t="str">
        <x:v>Application status and considerations of unilateral biportal endoscopy technique</x:v>
      </x:c>
      <x:c r="B1660" s="3" t="str">
        <x:v>2024</x:v>
      </x:c>
      <x:c r="C1660" s="3" t="str">
        <x:v>10.7507/1002-1892.202408050</x:v>
      </x:c>
      <x:c r="D1660" s="3" t="str">
        <x:v>Exclude at title/abstract</x:v>
      </x:c>
      <x:c r="E1660" s="3" t="str">
        <x:v>No identifiable eligible randomised endoscopic versus non-endoscopic lumbar stenosis comparison.</x:v>
      </x:c>
      <x:c r="F1660" s="3"/>
    </x:row>
    <x:row r="1661" ht="37" customHeight="1">
      <x:c r="A1661" s="3" t="str">
        <x:v>Application of unilateral biportal endoscopy technique in single-segment thoracic ossification of ligamentum flavum</x:v>
      </x:c>
      <x:c r="B1661" s="3" t="str">
        <x:v>2023</x:v>
      </x:c>
      <x:c r="C1661" s="3" t="str">
        <x:v>10.7507/1002-1892.202211034</x:v>
      </x:c>
      <x:c r="D1661" s="3" t="str">
        <x:v>Exclude at title/abstract</x:v>
      </x:c>
      <x:c r="E1661" s="3" t="str">
        <x:v>Wrong population or nonclinical model.</x:v>
      </x:c>
      <x:c r="F1661" s="3"/>
    </x:row>
    <x:row r="1662" ht="37" customHeight="1">
      <x:c r="A1662" s="3" t="str">
        <x:v>Application of Repeated Foraminoplasty in Percutaneous Endoscopic Transforaminal Discectomy for Lumbar Disc Herniation Patients with Lumbar Foraminal Stenosis</x:v>
      </x:c>
      <x:c r="B1662" s="3" t="str">
        <x:v>2025</x:v>
      </x:c>
      <x:c r="C1662" s="3" t="str">
        <x:v>10.1016/j.wneu.2024.123647</x:v>
      </x:c>
      <x:c r="D1662" s="3" t="str">
        <x:v>Exclude at title/abstract</x:v>
      </x:c>
      <x:c r="E1662" s="3" t="str">
        <x:v>No identifiable eligible randomised endoscopic versus non-endoscopic lumbar stenosis comparison.</x:v>
      </x:c>
      <x:c r="F1662" s="3"/>
    </x:row>
    <x:row r="1663" ht="37" customHeight="1">
      <x:c r="A1663" s="3" t="str">
        <x:v>Application of pedicle projection localization and sheath hook technique in unilateral biportal endoscopy surgery</x:v>
      </x:c>
      <x:c r="B1663" s="3" t="str">
        <x:v>2026</x:v>
      </x:c>
      <x:c r="C1663" s="3" t="str">
        <x:v>10.3760/cma.j.cn121113-20250502-00427</x:v>
      </x:c>
      <x:c r="D1663" s="3" t="str">
        <x:v>Exclude at title/abstract</x:v>
      </x:c>
      <x:c r="E1663" s="3" t="str">
        <x:v>Nonrandomised design stated.</x:v>
      </x:c>
      <x:c r="F1663" s="3"/>
    </x:row>
    <x:row r="1664" ht="51" customHeight="1">
      <x:c r="A1664" s="3" t="str">
        <x:v>Application of International Society for the Study of Women's Sexual Health consensus algorithm for persistent genital arousal disorder/genito-pelvic dysesthesia to 10 cases and use of epidural spinal injections as long term management</x:v>
      </x:c>
      <x:c r="B1664" s="3" t="str">
        <x:v>2025</x:v>
      </x:c>
      <x:c r="C1664" s="3" t="str">
        <x:v>10.1093/sexmed/qfaf008</x:v>
      </x:c>
      <x:c r="D1664" s="3" t="str">
        <x:v>Exclude at title/abstract</x:v>
      </x:c>
      <x:c r="E1664" s="3" t="str">
        <x:v>No identifiable eligible randomised endoscopic versus non-endoscopic lumbar stenosis comparison.</x:v>
      </x:c>
      <x:c r="F1664" s="3"/>
    </x:row>
    <x:row r="1665" ht="37" customHeight="1">
      <x:c r="A1665" s="3" t="str">
        <x:v>Application of holmium:YAG laser in epiduroscopy: extended practicabilities in the treatment of chronic back pain syndrome</x:v>
      </x:c>
      <x:c r="B1665" s="3" t="str">
        <x:v>2002</x:v>
      </x:c>
      <x:c r="C1665" s="3" t="str">
        <x:v>10.1089/104454702760230528</x:v>
      </x:c>
      <x:c r="D1665" s="3" t="str">
        <x:v>Exclude at title/abstract</x:v>
      </x:c>
      <x:c r="E1665" s="3" t="str">
        <x:v>No identifiable eligible randomised endoscopic versus non-endoscopic lumbar stenosis comparison.</x:v>
      </x:c>
      <x:c r="F1665" s="3"/>
    </x:row>
    <x:row r="1666" ht="37" customHeight="1">
      <x:c r="A1666" s="3" t="str">
        <x:v>Application of CT classification of lumbar spinal stenosis in the selection of endoscopic decompression surgery approach</x:v>
      </x:c>
      <x:c r="B1666" s="3" t="str">
        <x:v>2025</x:v>
      </x:c>
      <x:c r="C1666" s="3" t="str">
        <x:v>10.3969/j.issn.1008-794X.2025.09.012</x:v>
      </x:c>
      <x:c r="D1666" s="3" t="str">
        <x:v>Exclude at title/abstract</x:v>
      </x:c>
      <x:c r="E1666" s="3" t="str">
        <x:v>Nonrandomised design stated.</x:v>
      </x:c>
      <x:c r="F1666" s="3"/>
    </x:row>
    <x:row r="1667" ht="37" customHeight="1">
      <x:c r="A1667" s="3" t="str">
        <x:v>Application of broad easy immediate surgery in percutaneous transforaminal endoscopic technology for lumbar lateral recess stenosis in the elderly</x:v>
      </x:c>
      <x:c r="B1667" s="3" t="str">
        <x:v>2018</x:v>
      </x:c>
      <x:c r="C1667" s="3" t="str">
        <x:v>10.3969/j.issn.1003-0034.2018.04.005</x:v>
      </x:c>
      <x:c r="D1667" s="3" t="str">
        <x:v>Exclude at title/abstract</x:v>
      </x:c>
      <x:c r="E1667" s="3" t="str">
        <x:v>No identifiable eligible randomised endoscopic versus non-endoscopic lumbar stenosis comparison.</x:v>
      </x:c>
      <x:c r="F1667" s="3"/>
    </x:row>
    <x:row r="1668" ht="37" customHeight="1">
      <x:c r="A1668" s="3" t="str">
        <x:v>Application of a narrow-surface cage in full endoscopic minimally invasive transforaminal lumbar interbody fusion</x:v>
      </x:c>
      <x:c r="B1668" s="3" t="str">
        <x:v>2017</x:v>
      </x:c>
      <x:c r="C1668" s="3" t="str">
        <x:v>10.1016/j.ijsu.2017.04.053</x:v>
      </x:c>
      <x:c r="D1668" s="3" t="str">
        <x:v>Exclude at title/abstract</x:v>
      </x:c>
      <x:c r="E1668" s="3" t="str">
        <x:v>Index fusion / instrumentation comparison.</x:v>
      </x:c>
      <x:c r="F1668" s="3"/>
    </x:row>
    <x:row r="1669" ht="37" customHeight="1">
      <x:c r="A1669" s="3" t="str">
        <x:v>Application of a custom hand-held endoscope auxiliary device in unilateral biportal endoscopic lumbar interbody fusion for lumbar degenerative diseases</x:v>
      </x:c>
      <x:c r="B1669" s="3" t="str">
        <x:v>2026</x:v>
      </x:c>
      <x:c r="C1669" s="3" t="str">
        <x:v>10.1186/s41983-026-01215-z</x:v>
      </x:c>
      <x:c r="D1669" s="3" t="str">
        <x:v>Exclude at title/abstract</x:v>
      </x:c>
      <x:c r="E1669" s="3" t="str">
        <x:v>Index fusion / instrumentation comparison.</x:v>
      </x:c>
      <x:c r="F1669" s="3"/>
    </x:row>
    <x:row r="1670" ht="37" customHeight="1">
      <x:c r="A1670" s="3" t="str">
        <x:v>Application of 3D Printing Guide Plate in Spinal Minimally Invasive and Interventional Surgeries</x:v>
      </x:c>
      <x:c r="B1670" s="3" t="str">
        <x:v>2022</x:v>
      </x:c>
      <x:c r="C1670" s="3"/>
      <x:c r="D1670" s="3" t="str">
        <x:v>Exclude at title/abstract</x:v>
      </x:c>
      <x:c r="E1670" s="3" t="str">
        <x:v>Protocol or registry record without usable trial results.</x:v>
      </x:c>
      <x:c r="F1670" s="3"/>
    </x:row>
    <x:row r="1671" ht="30" customHeight="1">
      <x:c r="A1671" s="3" t="str">
        <x:v>Application of 3D Printing Guide Plate in Endoscopic Spinal Surgery</x:v>
      </x:c>
      <x:c r="B1671" s="3" t="str">
        <x:v>2022</x:v>
      </x:c>
      <x:c r="C1671" s="3"/>
      <x:c r="D1671" s="3" t="str">
        <x:v>Exclude at title/abstract</x:v>
      </x:c>
      <x:c r="E1671" s="3" t="str">
        <x:v>Protocol or registry record without usable trial results.</x:v>
      </x:c>
      <x:c r="F1671" s="3"/>
    </x:row>
    <x:row r="1672" ht="37" customHeight="1">
      <x:c r="A1672" s="3" t="str">
        <x:v>Application expansion of unilateral biportal endoscopy in spine surgery and its related issues</x:v>
      </x:c>
      <x:c r="B1672" s="3" t="str">
        <x:v>2022</x:v>
      </x:c>
      <x:c r="C1672" s="3" t="str">
        <x:v>10.3760/cma.j.cn112137-20220426-00919</x:v>
      </x:c>
      <x:c r="D1672" s="3" t="str">
        <x:v>Exclude at title/abstract</x:v>
      </x:c>
      <x:c r="E1672" s="3" t="str">
        <x:v>No identifiable eligible randomised endoscopic versus non-endoscopic lumbar stenosis comparison.</x:v>
      </x:c>
      <x:c r="F1672" s="3"/>
    </x:row>
    <x:row r="1673" ht="37" customHeight="1">
      <x:c r="A1673" s="3" t="str">
        <x:v>AOSpine Consensus Paper on Nomenclature for Working-Channel Endoscopic Spinal Procedures</x:v>
      </x:c>
      <x:c r="B1673" s="3" t="str">
        <x:v>2020</x:v>
      </x:c>
      <x:c r="C1673" s="3" t="str">
        <x:v>10.1177/2192568219887364</x:v>
      </x:c>
      <x:c r="D1673" s="3" t="str">
        <x:v>Exclude at title/abstract</x:v>
      </x:c>
      <x:c r="E1673" s="3" t="str">
        <x:v>No identifiable eligible randomised endoscopic versus non-endoscopic lumbar stenosis comparison.</x:v>
      </x:c>
      <x:c r="F1673" s="3"/>
    </x:row>
    <x:row r="1674" ht="37" customHeight="1">
      <x:c r="A1674" s="3" t="str">
        <x:v>ANKYLOSING SPONDYLITIS MANAGEMENT WITH SECUKINUMAB BUT RELATED INFLAMMATORY BOWEL DISEASE PHENOMENON</x:v>
      </x:c>
      <x:c r="B1674" s="3" t="str">
        <x:v>2022</x:v>
      </x:c>
      <x:c r="C1674" s="3" t="str">
        <x:v>10.1093/rap/rkac066.021</x:v>
      </x:c>
      <x:c r="D1674" s="3" t="str">
        <x:v>Exclude at title/abstract</x:v>
      </x:c>
      <x:c r="E1674" s="3" t="str">
        <x:v>No identifiable eligible randomised endoscopic versus non-endoscopic lumbar stenosis comparison.</x:v>
      </x:c>
      <x:c r="F1674" s="3"/>
    </x:row>
    <x:row r="1675" ht="37" customHeight="1">
      <x:c r="A1675" s="3" t="str">
        <x:v>Anesthesia Management in Canal Stenosis Patients Undergoing Percutaneous Endoscopic Lumbar Discectomy (PLED) With Interlaminar Anesthetic Block Technique</x:v>
      </x:c>
      <x:c r="B1675" s="3" t="str">
        <x:v>2024</x:v>
      </x:c>
      <x:c r="C1675" s="3"/>
      <x:c r="D1675" s="3" t="str">
        <x:v>Exclude at title/abstract</x:v>
      </x:c>
      <x:c r="E1675" s="3" t="str">
        <x:v>No identifiable eligible randomised endoscopic versus non-endoscopic lumbar stenosis comparison.</x:v>
      </x:c>
      <x:c r="F1675" s="3"/>
    </x:row>
    <x:row r="1676" ht="37" customHeight="1">
      <x:c r="A1676" s="3" t="str">
        <x:v>Analysis of the efficacy of UBE in the treatment of tophus deposition within the lumbar spinal canal</x:v>
      </x:c>
      <x:c r="B1676" s="3" t="str">
        <x:v>2025</x:v>
      </x:c>
      <x:c r="C1676" s="3" t="str">
        <x:v>10.1097/MD.0000000000045466</x:v>
      </x:c>
      <x:c r="D1676" s="3" t="str">
        <x:v>Exclude at title/abstract</x:v>
      </x:c>
      <x:c r="E1676" s="3" t="str">
        <x:v>No identifiable eligible randomised endoscopic versus non-endoscopic lumbar stenosis comparison.</x:v>
      </x:c>
      <x:c r="F1676" s="3"/>
    </x:row>
    <x:row r="1677" ht="37" customHeight="1">
      <x:c r="A1677" s="3" t="str">
        <x:v>Analysis of the efficacy of percutaneous spinal endoscopic surgery in the treatment of lumbar spinal stenosis</x:v>
      </x:c>
      <x:c r="B1677" s="3" t="str">
        <x:v>2023</x:v>
      </x:c>
      <x:c r="C1677" s="3" t="str">
        <x:v>10.23736/S2724-5985.23.03432-0</x:v>
      </x:c>
      <x:c r="D1677" s="3" t="str">
        <x:v>Exclude at title/abstract</x:v>
      </x:c>
      <x:c r="E1677" s="3" t="str">
        <x:v>No identifiable eligible randomised endoscopic versus non-endoscopic lumbar stenosis comparison.</x:v>
      </x:c>
      <x:c r="F1677" s="3"/>
    </x:row>
    <x:row r="1678" ht="51" customHeight="1">
      <x:c r="A1678" s="3" t="str">
        <x:v>Analysis of the efficacy of Endo-TLIF and OLIF-360 assisted by optical navigation in the treatment of degenerative lumbar spondylolisthesis lesions: a retrospective cohort study</x:v>
      </x:c>
      <x:c r="B1678" s="3" t="str">
        <x:v>2026</x:v>
      </x:c>
      <x:c r="C1678" s="3" t="str">
        <x:v>10.1016/j.spinee.2026.01.015</x:v>
      </x:c>
      <x:c r="D1678" s="3" t="str">
        <x:v>Exclude at title/abstract</x:v>
      </x:c>
      <x:c r="E1678" s="3" t="str">
        <x:v>Nonrandomised design stated.</x:v>
      </x:c>
      <x:c r="F1678" s="3"/>
    </x:row>
    <x:row r="1679" ht="37" customHeight="1">
      <x:c r="A1679" s="3" t="str">
        <x:v>Analysis of the causes of neuropathic pain in the contralateral lower limb after unilateral biportal endoscopic lumbar spinal canal decompression</x:v>
      </x:c>
      <x:c r="B1679" s="3" t="str">
        <x:v>2023</x:v>
      </x:c>
      <x:c r="C1679" s="3" t="str">
        <x:v>10.1016/j.asjsur.2022.07.111</x:v>
      </x:c>
      <x:c r="D1679" s="3" t="str">
        <x:v>Exclude at title/abstract</x:v>
      </x:c>
      <x:c r="E1679" s="3" t="str">
        <x:v>No identifiable eligible randomised endoscopic versus non-endoscopic lumbar stenosis comparison.</x:v>
      </x:c>
      <x:c r="F1679" s="3"/>
    </x:row>
    <x:row r="1680" ht="37" customHeight="1">
      <x:c r="A1680" s="3" t="str">
        <x:v>Analysis of risk factors for deep vein thrombosis after lumbar endoscopic single-segment decompression without fusion</x:v>
      </x:c>
      <x:c r="B1680" s="3" t="str">
        <x:v>2026</x:v>
      </x:c>
      <x:c r="C1680" s="3" t="str">
        <x:v>10.1007/s00586-025-09591-5</x:v>
      </x:c>
      <x:c r="D1680" s="3" t="str">
        <x:v>Exclude at title/abstract</x:v>
      </x:c>
      <x:c r="E1680" s="3" t="str">
        <x:v>Nonrandomised design stated.</x:v>
      </x:c>
      <x:c r="F1680" s="3"/>
    </x:row>
    <x:row r="1681" ht="37" customHeight="1">
      <x:c r="A1681" s="3" t="str">
        <x:v>Analysis of intraoperative complications of microendoscopic disectomy and corresponding preventive measures</x:v>
      </x:c>
      <x:c r="B1681" s="3" t="str">
        <x:v>2013</x:v>
      </x:c>
      <x:c r="C1681" s="3"/>
      <x:c r="D1681" s="3" t="str">
        <x:v>Exclude at title/abstract</x:v>
      </x:c>
      <x:c r="E1681" s="3" t="str">
        <x:v>Nonrandomised design stated.</x:v>
      </x:c>
      <x:c r="F1681" s="3"/>
    </x:row>
    <x:row r="1682" ht="37" customHeight="1">
      <x:c r="A1682" s="3" t="str">
        <x:v>Analysis of Factors Associated with Ambulatory Function Following Percutaneous Endoscopic Lumbar Discectomy in Patients with L5-S1 Foraminal Stenosis</x:v>
      </x:c>
      <x:c r="B1682" s="3" t="str">
        <x:v>2025</x:v>
      </x:c>
      <x:c r="C1682" s="3" t="str">
        <x:v>10.1016/j.wneu.2025.124289</x:v>
      </x:c>
      <x:c r="D1682" s="3" t="str">
        <x:v>Exclude at title/abstract</x:v>
      </x:c>
      <x:c r="E1682" s="3" t="str">
        <x:v>Nonrandomised design stated.</x:v>
      </x:c>
      <x:c r="F1682" s="3"/>
    </x:row>
    <x:row r="1683" ht="37" customHeight="1">
      <x:c r="A1683" s="3" t="str">
        <x:v>Analysis of effectiveness of one-hole split endoscopy technique in treatment of lumbar spinal stenosis</x:v>
      </x:c>
      <x:c r="B1683" s="3" t="str">
        <x:v>2024</x:v>
      </x:c>
      <x:c r="C1683" s="3" t="str">
        <x:v>10.7507/1002-1892.202401042</x:v>
      </x:c>
      <x:c r="D1683" s="3" t="str">
        <x:v>Exclude at title/abstract</x:v>
      </x:c>
      <x:c r="E1683" s="3" t="str">
        <x:v>Nonrandomised design stated.</x:v>
      </x:c>
      <x:c r="F1683" s="3"/>
    </x:row>
    <x:row r="1684" ht="37" customHeight="1">
      <x:c r="A1684" s="3" t="str">
        <x:v>Analysis of curative effect of percutaneous coaxial large channel endoscopic lumbar interbody fusion in the treatment of degenerative lumbar spinal stenosis</x:v>
      </x:c>
      <x:c r="B1684" s="3" t="str">
        <x:v>2022</x:v>
      </x:c>
      <x:c r="C1684" s="3" t="str">
        <x:v>10.3389/fsurg.2022.1002734</x:v>
      </x:c>
      <x:c r="D1684" s="3" t="str">
        <x:v>Exclude at title/abstract</x:v>
      </x:c>
      <x:c r="E1684" s="3" t="str">
        <x:v>Nonrandomised design stated.</x:v>
      </x:c>
      <x:c r="F1684" s="3"/>
    </x:row>
    <x:row r="1685" ht="51" customHeight="1">
      <x:c r="A1685" s="3" t="str">
        <x:v>Analysis and treatment of surgical complications after percutaneous transforaminal endoscopic discectomy for treating lumbar disc herniation and lumbar intervertebral foraminal stenosis</x:v>
      </x:c>
      <x:c r="B1685" s="3" t="str">
        <x:v>2016</x:v>
      </x:c>
      <x:c r="C1685" s="3" t="str">
        <x:v>10.3969/j.issn.1672-6731.2016.04.007</x:v>
      </x:c>
      <x:c r="D1685" s="3" t="str">
        <x:v>Exclude at title/abstract</x:v>
      </x:c>
      <x:c r="E1685" s="3" t="str">
        <x:v>No identifiable eligible randomised endoscopic versus non-endoscopic lumbar stenosis comparison.</x:v>
      </x:c>
      <x:c r="F1685" s="3"/>
    </x:row>
    <x:row r="1686" ht="37" customHeight="1">
      <x:c r="A1686" s="3" t="str">
        <x:v>Analyses of imaging presentations, full endoscopic and pathological features of a novel interlaminar ligament</x:v>
      </x:c>
      <x:c r="B1686" s="3" t="str">
        <x:v>2024</x:v>
      </x:c>
      <x:c r="C1686" s="3" t="str">
        <x:v>10.1186/s13018-024-05047-6</x:v>
      </x:c>
      <x:c r="D1686" s="3" t="str">
        <x:v>Exclude at title/abstract</x:v>
      </x:c>
      <x:c r="E1686" s="3" t="str">
        <x:v>Nonrandomised design stated.</x:v>
      </x:c>
      <x:c r="F1686" s="3"/>
    </x:row>
    <x:row r="1687" ht="37" customHeight="1">
      <x:c r="A1687" s="3" t="str">
        <x:v>An endoscopic dural retractor for spinal stenosis surgery</x:v>
      </x:c>
      <x:c r="B1687" s="3" t="str">
        <x:v>2002</x:v>
      </x:c>
      <x:c r="C1687" s="3" t="str">
        <x:v>10.1055/s-2002-34340</x:v>
      </x:c>
      <x:c r="D1687" s="3" t="str">
        <x:v>Exclude at title/abstract</x:v>
      </x:c>
      <x:c r="E1687" s="3" t="str">
        <x:v>No identifiable eligible randomised endoscopic versus non-endoscopic lumbar stenosis comparison.</x:v>
      </x:c>
      <x:c r="F1687" s="3"/>
    </x:row>
    <x:row r="1688" ht="37" customHeight="1">
      <x:c r="A1688" s="3" t="str">
        <x:v>An endoscopic curved Kerrison rongeur for spinal stenosis surgery</x:v>
      </x:c>
      <x:c r="B1688" s="3" t="str">
        <x:v>2002</x:v>
      </x:c>
      <x:c r="C1688" s="3" t="str">
        <x:v>10.1055/s-2002-36199</x:v>
      </x:c>
      <x:c r="D1688" s="3" t="str">
        <x:v>Exclude at title/abstract</x:v>
      </x:c>
      <x:c r="E1688" s="3" t="str">
        <x:v>No identifiable eligible randomised endoscopic versus non-endoscopic lumbar stenosis comparison.</x:v>
      </x:c>
      <x:c r="F1688" s="3"/>
    </x:row>
    <x:row r="1689" ht="37" customHeight="1">
      <x:c r="A1689" s="3" t="str">
        <x:v>An Amendment to the Neidre and MacNab Classification System for Lumbosacral Nerve Root Anomaly and Its Implication in Percutaneous Endoscopic Lumbar Discectomy</x:v>
      </x:c>
      <x:c r="B1689" s="3" t="str">
        <x:v>2018</x:v>
      </x:c>
      <x:c r="C1689" s="3" t="str">
        <x:v>10.1016/j.wneu.2017.12.004</x:v>
      </x:c>
      <x:c r="D1689" s="3" t="str">
        <x:v>Exclude at title/abstract</x:v>
      </x:c>
      <x:c r="E1689" s="3" t="str">
        <x:v>No identifiable eligible randomised endoscopic versus non-endoscopic lumbar stenosis comparison.</x:v>
      </x:c>
      <x:c r="F1689" s="3"/>
    </x:row>
    <x:row r="1690" ht="37" customHeight="1">
      <x:c r="A1690" s="3" t="str">
        <x:v>An algorithmic approach for clinical management of chronic spinal pain</x:v>
      </x:c>
      <x:c r="B1690" s="3" t="str">
        <x:v>2009</x:v>
      </x:c>
      <x:c r="C1690" s="3"/>
      <x:c r="D1690" s="3" t="str">
        <x:v>Exclude at title/abstract</x:v>
      </x:c>
      <x:c r="E1690" s="3" t="str">
        <x:v>No identifiable eligible randomised endoscopic versus non-endoscopic lumbar stenosis comparison.</x:v>
      </x:c>
      <x:c r="F1690" s="3"/>
    </x:row>
    <x:row r="1691" ht="37" customHeight="1">
      <x:c r="A1691" s="3" t="str">
        <x:v>Ameliorated full-endoscopic transforaminal decompression for l5-s1 foraminal and extraforaminal stenosis</x:v>
      </x:c>
      <x:c r="B1691" s="3" t="str">
        <x:v>2021</x:v>
      </x:c>
      <x:c r="C1691" s="3" t="str">
        <x:v>10.1097/BSD.0000000000001137</x:v>
      </x:c>
      <x:c r="D1691" s="3" t="str">
        <x:v>Exclude at title/abstract</x:v>
      </x:c>
      <x:c r="E1691" s="3" t="str">
        <x:v>Nonrandomised design stated.</x:v>
      </x:c>
      <x:c r="F1691" s="3"/>
    </x:row>
    <x:row r="1692" ht="37" customHeight="1">
      <x:c r="A1692" s="3" t="str">
        <x:v>Ambulatory uniportal versus biportal endoscopic unilateral laminotomy with bilateral decompression for lumbar spinal stenosis-cohort study using a prospective registry</x:v>
      </x:c>
      <x:c r="B1692" s="3" t="str">
        <x:v>2023</x:v>
      </x:c>
      <x:c r="C1692" s="3" t="str">
        <x:v>10.1007/s00586-023-07620-9</x:v>
      </x:c>
      <x:c r="D1692" s="3" t="str">
        <x:v>Exclude at title/abstract</x:v>
      </x:c>
      <x:c r="E1692" s="3" t="str">
        <x:v>Nonrandomised design stated.</x:v>
      </x:c>
      <x:c r="F1692" s="3"/>
    </x:row>
    <x:row r="1693" ht="37" customHeight="1">
      <x:c r="A1693" s="3" t="str">
        <x:v>Alleviating paravertebral muscle spasm after radiofrequency ablation treatment of hypersensitive basivertebral and sinuvertebral nerves for chronic discogenic back pain</x:v>
      </x:c>
      <x:c r="B1693" s="3" t="str">
        <x:v>2021</x:v>
      </x:c>
      <x:c r="C1693" s="3" t="str">
        <x:v>10.36076/ppj.2021.24.e883</x:v>
      </x:c>
      <x:c r="D1693" s="3" t="str">
        <x:v>Exclude at title/abstract</x:v>
      </x:c>
      <x:c r="E1693" s="3" t="str">
        <x:v>Nonrandomised design stated.</x:v>
      </x:c>
      <x:c r="F1693" s="3"/>
    </x:row>
    <x:row r="1694" ht="37" customHeight="1">
      <x:c r="A1694" s="3" t="str">
        <x:v>Age-Related Association Between Unilateral Single-Channel and Double-Channel Surgery and Postoperative Multifidus Muscle Atrophy and Fat Infiltration</x:v>
      </x:c>
      <x:c r="B1694" s="3" t="str">
        <x:v>2025</x:v>
      </x:c>
      <x:c r="C1694" s="3" t="str">
        <x:v>10.3928/01477447-20241016-03</x:v>
      </x:c>
      <x:c r="D1694" s="3" t="str">
        <x:v>Exclude at title/abstract</x:v>
      </x:c>
      <x:c r="E1694" s="3" t="str">
        <x:v>Nonrandomised design stated.</x:v>
      </x:c>
      <x:c r="F1694" s="3"/>
    </x:row>
    <x:row r="1695" ht="37" customHeight="1">
      <x:c r="A1695" s="3" t="str">
        <x:v>Advantages of New Endoscopic Unilateral Laminectomy for Bilateral Decompression (ULBD) over Conventional Microscopic ULBD</x:v>
      </x:c>
      <x:c r="B1695" s="3" t="str">
        <x:v>2020</x:v>
      </x:c>
      <x:c r="C1695" s="3" t="str">
        <x:v>10.4055/cios19136</x:v>
      </x:c>
      <x:c r="D1695" s="3" t="str">
        <x:v>Exclude at title/abstract</x:v>
      </x:c>
      <x:c r="E1695" s="3" t="str">
        <x:v>Nonrandomised design stated.</x:v>
      </x:c>
      <x:c r="F1695" s="3"/>
    </x:row>
    <x:row r="1696" ht="37" customHeight="1">
      <x:c r="A1696" s="3" t="str">
        <x:v>Advances in interventionist techniques to increase safety</x:v>
      </x:c>
      <x:c r="B1696" s="3" t="str">
        <x:v>2017</x:v>
      </x:c>
      <x:c r="C1696" s="3" t="str">
        <x:v>10.20986/resed.2017.3561/2017</x:v>
      </x:c>
      <x:c r="D1696" s="3" t="str">
        <x:v>Exclude at title/abstract</x:v>
      </x:c>
      <x:c r="E1696" s="3" t="str">
        <x:v>No identifiable eligible randomised endoscopic versus non-endoscopic lumbar stenosis comparison.</x:v>
      </x:c>
      <x:c r="F1696" s="3"/>
    </x:row>
    <x:row r="1697" ht="30" customHeight="1">
      <x:c r="A1697" s="3" t="str">
        <x:v>Advances in endoscopic technology for the treatment of thoracic spinal stenosis</x:v>
      </x:c>
      <x:c r="B1697" s="3" t="str">
        <x:v>2019</x:v>
      </x:c>
      <x:c r="C1697" s="3" t="str">
        <x:v>10.3969/j.issn.1003-0034.2019.10.020</x:v>
      </x:c>
      <x:c r="D1697" s="3" t="str">
        <x:v>Exclude at title/abstract</x:v>
      </x:c>
      <x:c r="E1697" s="3" t="str">
        <x:v>Wrong population or nonclinical model.</x:v>
      </x:c>
      <x:c r="F1697" s="3"/>
    </x:row>
    <x:row r="1698" ht="51" customHeight="1">
      <x:c r="A1698" s="3" t="str">
        <x:v>Advances in endoscopic lumbar spine surgery: a comprehensive review of the techniques used for the treatment of lumbar disc herniations and spinal stenosis and lumbar spinal fusion</x:v>
      </x:c>
      <x:c r="B1698" s="3" t="str">
        <x:v>2026</x:v>
      </x:c>
      <x:c r="C1698" s="3" t="str">
        <x:v>10.1016/j.spinee.2025.06.004</x:v>
      </x:c>
      <x:c r="D1698" s="3" t="str">
        <x:v>Exclude at title/abstract</x:v>
      </x:c>
      <x:c r="E1698" s="3" t="str">
        <x:v>Secondary evidence, not an original RCT.</x:v>
      </x:c>
      <x:c r="F1698" s="3"/>
    </x:row>
    <x:row r="1699" ht="37" customHeight="1">
      <x:c r="A1699" s="3" t="str">
        <x:v>Advancements in Spinal Endoscopic Surgery: Comprehensive Techniques and Pathologies Addressed by Full Endoscopy Beyond Lumbar Disc Herniation</x:v>
      </x:c>
      <x:c r="B1699" s="3" t="str">
        <x:v>2025</x:v>
      </x:c>
      <x:c r="C1699" s="3" t="str">
        <x:v>10.3390/jcm14113685</x:v>
      </x:c>
      <x:c r="D1699" s="3" t="str">
        <x:v>Exclude at title/abstract</x:v>
      </x:c>
      <x:c r="E1699" s="3" t="str">
        <x:v>Primary disc-herniation/discectomy question.</x:v>
      </x:c>
      <x:c r="F1699" s="3"/>
    </x:row>
    <x:row r="1700" ht="37" customHeight="1">
      <x:c r="A1700" s="3" t="str">
        <x:v>Adopting simultaneously biportal endoscopic discectomy and biportal endoscopic decompression after sixty: a surgeon's journey</x:v>
      </x:c>
      <x:c r="B1700" s="3" t="str">
        <x:v>2025</x:v>
      </x:c>
      <x:c r="C1700" s="3" t="str">
        <x:v>10.1016/j.bas.2025.104359</x:v>
      </x:c>
      <x:c r="D1700" s="3" t="str">
        <x:v>Exclude at title/abstract</x:v>
      </x:c>
      <x:c r="E1700" s="3" t="str">
        <x:v>Nonrandomised design stated.</x:v>
      </x:c>
      <x:c r="F1700" s="3"/>
    </x:row>
    <x:row r="1701" ht="37" customHeight="1">
      <x:c r="A1701" s="3" t="str">
        <x:v>Adjacent segment disease treated by percutaneous endoscopic lumbar decompression via interlaminar approach under local anesthesia, preliminary results and literature review</x:v>
      </x:c>
      <x:c r="B1701" s="3" t="str">
        <x:v>2018</x:v>
      </x:c>
      <x:c r="C1701" s="3" t="str">
        <x:v>10.1177/2192568218771072</x:v>
      </x:c>
      <x:c r="D1701" s="3" t="str">
        <x:v>Exclude at title/abstract</x:v>
      </x:c>
      <x:c r="E1701" s="3" t="str">
        <x:v>Secondary evidence, not an original RCT.</x:v>
      </x:c>
      <x:c r="F1701" s="3"/>
    </x:row>
    <x:row r="1702" ht="37" customHeight="1">
      <x:c r="A1702" s="3" t="str">
        <x:v>Acute-onset paraplegia as an unexpected complication under general anesthesia in supine position during abdominal endovascular aneurysm repair: a case report</x:v>
      </x:c>
      <x:c r="B1702" s="3" t="str">
        <x:v>2021</x:v>
      </x:c>
      <x:c r="C1702" s="3" t="str">
        <x:v>10.1186/s40981-021-00447-7</x:v>
      </x:c>
      <x:c r="D1702" s="3" t="str">
        <x:v>Exclude at title/abstract</x:v>
      </x:c>
      <x:c r="E1702" s="3" t="str">
        <x:v>No identifiable eligible randomised endoscopic versus non-endoscopic lumbar stenosis comparison.</x:v>
      </x:c>
      <x:c r="F1702" s="3"/>
    </x:row>
    <x:row r="1703" ht="37" customHeight="1">
      <x:c r="A1703" s="3" t="str">
        <x:v>Acute right upper quadrant abdominal pain in the setting of progressive back pain-an atypical presentation of intradural extramedullary schwannoma: A case report</x:v>
      </x:c>
      <x:c r="B1703" s="3" t="str">
        <x:v>2021</x:v>
      </x:c>
      <x:c r="C1703" s="3" t="str">
        <x:v>10.1002/pmrj.12735</x:v>
      </x:c>
      <x:c r="D1703" s="3" t="str">
        <x:v>Exclude at title/abstract</x:v>
      </x:c>
      <x:c r="E1703" s="3" t="str">
        <x:v>No identifiable eligible randomised endoscopic versus non-endoscopic lumbar stenosis comparison.</x:v>
      </x:c>
      <x:c r="F1703" s="3"/>
    </x:row>
    <x:row r="1704" ht="37" customHeight="1">
      <x:c r="A1704" s="3" t="str">
        <x:v>Acute Bilateral Isolated Foot Drop: Changing the Paradigm in Management of Degenerative Spine Surgery with Percutaneous Endoscopy</x:v>
      </x:c>
      <x:c r="B1704" s="3" t="str">
        <x:v>2018</x:v>
      </x:c>
      <x:c r="C1704" s="3" t="str">
        <x:v>10.1016/j.wneu.2017.11.128</x:v>
      </x:c>
      <x:c r="D1704" s="3" t="str">
        <x:v>Exclude at title/abstract</x:v>
      </x:c>
      <x:c r="E1704" s="3" t="str">
        <x:v>No identifiable eligible randomised endoscopic versus non-endoscopic lumbar stenosis comparison.</x:v>
      </x:c>
      <x:c r="F1704" s="3"/>
    </x:row>
    <x:row r="1705" ht="37" customHeight="1">
      <x:c r="A1705" s="3" t="str">
        <x:v>Acute aortic occlusion after microendoscopic laminectomy in a patient with lumbar spinal stenosis: A case report</x:v>
      </x:c>
      <x:c r="B1705" s="3" t="str">
        <x:v>2021</x:v>
      </x:c>
      <x:c r="C1705" s="3" t="str">
        <x:v>10.1097/MD.0000000000028347</x:v>
      </x:c>
      <x:c r="D1705" s="3" t="str">
        <x:v>Exclude at title/abstract</x:v>
      </x:c>
      <x:c r="E1705" s="3" t="str">
        <x:v>No identifiable eligible randomised endoscopic versus non-endoscopic lumbar stenosis comparison.</x:v>
      </x:c>
      <x:c r="F1705" s="3"/>
    </x:row>
    <x:row r="1706" ht="37" customHeight="1">
      <x:c r="A1706" s="3" t="str">
        <x:v>Across-the-Top-Biportal Endoscopic Spinal Surgery for Right-Sided Pathologies: Technical Note</x:v>
      </x:c>
      <x:c r="B1706" s="3" t="str">
        <x:v>2026</x:v>
      </x:c>
      <x:c r="C1706" s="3" t="str">
        <x:v>10.1055/s-0045-1812016</x:v>
      </x:c>
      <x:c r="D1706" s="3" t="str">
        <x:v>Exclude at title/abstract</x:v>
      </x:c>
      <x:c r="E1706" s="3" t="str">
        <x:v>No identifiable eligible randomised endoscopic versus non-endoscopic lumbar stenosis comparison.</x:v>
      </x:c>
      <x:c r="F1706" s="3"/>
    </x:row>
    <x:row r="1707" ht="51" customHeight="1">
      <x:c r="A1707" s="3" t="str">
        <x:v>Achieving Efficiency in Full Endoscopic Interlaminar Lumbar Decompression: A Prospective Learning-Curve Cumulative Summation Analysis and Its Impact on Patient-Reported Outcomes</x:v>
      </x:c>
      <x:c r="B1707" s="3" t="str">
        <x:v>2025</x:v>
      </x:c>
      <x:c r="C1707" s="3" t="str">
        <x:v>10.7759/cureus.98634</x:v>
      </x:c>
      <x:c r="D1707" s="3" t="str">
        <x:v>Exclude at title/abstract</x:v>
      </x:c>
      <x:c r="E1707" s="3" t="str">
        <x:v>Nonrandomised design stated.</x:v>
      </x:c>
      <x:c r="F1707" s="3"/>
    </x:row>
    <x:row r="1708" ht="37" customHeight="1">
      <x:c r="A1708" s="3" t="str">
        <x:v>Accurate location and minimally invasive treatment of lumbar lateral recess stenosis with combined SNRB and PTED</x:v>
      </x:c>
      <x:c r="B1708" s="3" t="str">
        <x:v>2019</x:v>
      </x:c>
      <x:c r="C1708" s="3" t="str">
        <x:v>10.1177/0300060519884817</x:v>
      </x:c>
      <x:c r="D1708" s="3" t="str">
        <x:v>Exclude at title/abstract</x:v>
      </x:c>
      <x:c r="E1708" s="3" t="str">
        <x:v>Nonrandomised design stated.</x:v>
      </x:c>
      <x:c r="F1708" s="3"/>
    </x:row>
    <x:row r="1709" ht="37" customHeight="1">
      <x:c r="A1709" s="3" t="str">
        <x:v>Accurate location and minimally invasive treatment of lumbar lateral recess stenosis with combined SNRB and PTED</x:v>
      </x:c>
      <x:c r="B1709" s="3" t="str">
        <x:v>2020</x:v>
      </x:c>
      <x:c r="C1709" s="3" t="str">
        <x:v>10.1177/0300060519884817</x:v>
      </x:c>
      <x:c r="D1709" s="3" t="str">
        <x:v>Residual duplicate</x:v>
      </x:c>
      <x:c r="E1709" s="3" t="str">
        <x:v>Same report as </x:v>
      </x:c>
      <x:c r="F1709" s="3"/>
    </x:row>
    <x:row r="1710" ht="37" customHeight="1">
      <x:c r="A1710" s="3" t="str">
        <x:v>Accuracy of Robot-Assisted Percutaneous Pedicle Screw Placement under Regional Anesthesia: A Retrospective Cohort Study</x:v>
      </x:c>
      <x:c r="B1710" s="3" t="str">
        <x:v>2021</x:v>
      </x:c>
      <x:c r="C1710" s="3" t="str">
        <x:v>10.1155/2021/6894001</x:v>
      </x:c>
      <x:c r="D1710" s="3" t="str">
        <x:v>Exclude at title/abstract</x:v>
      </x:c>
      <x:c r="E1710" s="3" t="str">
        <x:v>Nonrandomised design stated.</x:v>
      </x:c>
      <x:c r="F1710" s="3"/>
    </x:row>
    <x:row r="1711" ht="37" customHeight="1">
      <x:c r="A1711" s="3" t="str">
        <x:v>Ablation of porcine ligamentum flavum with Ho:YAG, q-switched Ho:YAG, and quadrupled Nd:YAG lasers</x:v>
      </x:c>
      <x:c r="B1711" s="3" t="str">
        <x:v>2015</x:v>
      </x:c>
      <x:c r="C1711" s="3" t="str">
        <x:v>10.1002/lsm.22424</x:v>
      </x:c>
      <x:c r="D1711" s="3" t="str">
        <x:v>Exclude at title/abstract</x:v>
      </x:c>
      <x:c r="E1711" s="3" t="str">
        <x:v>No identifiable eligible randomised endoscopic versus non-endoscopic lumbar stenosis comparison.</x:v>
      </x:c>
      <x:c r="F1711" s="3"/>
    </x:row>
    <x:row r="1712" ht="37" customHeight="1">
      <x:c r="A1712" s="3" t="str">
        <x:v>A349: Case-matched radiological and clinical outcome evaluation of full-endoscopic interlaminar versus microsurgical decompression of lumbar spinal stenosis</x:v>
      </x:c>
      <x:c r="B1712" s="3" t="str">
        <x:v>2022</x:v>
      </x:c>
      <x:c r="C1712" s="3" t="str">
        <x:v>10.1177/21925682221096074</x:v>
      </x:c>
      <x:c r="D1712" s="3" t="str">
        <x:v>Exclude at title/abstract</x:v>
      </x:c>
      <x:c r="E1712" s="3" t="str">
        <x:v>Nonrandomised design stated.</x:v>
      </x:c>
      <x:c r="F1712" s="3"/>
    </x:row>
    <x:row r="1713" ht="37" customHeight="1">
      <x:c r="A1713" s="3" t="str">
        <x:v>A346: Are MIS-TLIF and Endo-TLIF both surgically equivalent in the management of lumbar stenosis-associated low back and leg pain?</x:v>
      </x:c>
      <x:c r="B1713" s="3" t="str">
        <x:v>2022</x:v>
      </x:c>
      <x:c r="C1713" s="3" t="str">
        <x:v>10.1177/21925682221096074</x:v>
      </x:c>
      <x:c r="D1713" s="3" t="str">
        <x:v>Exclude at title/abstract</x:v>
      </x:c>
      <x:c r="E1713" s="3" t="str">
        <x:v>Index fusion / instrumentation comparison.</x:v>
      </x:c>
      <x:c r="F1713" s="3"/>
    </x:row>
    <x:row r="1714" ht="37" customHeight="1">
      <x:c r="A1714" s="3" t="str">
        <x:v>A344: Significantly shorter hospital stay is observed with endoscopic surgery compared with microscopic surgery for bilateral decompression in lumbar stenosis patients</x:v>
      </x:c>
      <x:c r="B1714" s="3" t="str">
        <x:v>2022</x:v>
      </x:c>
      <x:c r="C1714" s="3" t="str">
        <x:v>10.1177/21925682221096074</x:v>
      </x:c>
      <x:c r="D1714" s="3" t="str">
        <x:v>Exclude at title/abstract</x:v>
      </x:c>
      <x:c r="E1714" s="3" t="str">
        <x:v>No identifiable eligible randomised endoscopic versus non-endoscopic lumbar stenosis comparison.</x:v>
      </x:c>
      <x:c r="F1714" s="3"/>
    </x:row>
    <x:row r="1715" ht="37" customHeight="1">
      <x:c r="A1715" s="3" t="str">
        <x:v>A331: Prospective Randomized Cohort Evaluation of Ambulatory Uniportal and Biportal Endoscopic Spinal Decompression for Lumbar Spinal Stenosis Surgery</x:v>
      </x:c>
      <x:c r="B1715" s="3" t="str">
        <x:v>2023</x:v>
      </x:c>
      <x:c r="C1715" s="3" t="str">
        <x:v>10.1177/21925682231166108</x:v>
      </x:c>
      <x:c r="D1715" s="3" t="str">
        <x:v>Exclude at title/abstract</x:v>
      </x:c>
      <x:c r="E1715" s="3" t="str">
        <x:v>Both randomised groups receive endoscopic decompression (uniportal versus biportal); no non-endoscopic comparator.</x:v>
      </x:c>
      <x:c r="F1715" s="3"/>
    </x:row>
    <x:row r="1716" ht="37" customHeight="1">
      <x:c r="A1716" s="3" t="str">
        <x:v>A288: Ultrasonic bone scalpel in unilateral biportal endoscopic spine surgery: Technique note and preliminary findings</x:v>
      </x:c>
      <x:c r="B1716" s="3" t="str">
        <x:v>2022</x:v>
      </x:c>
      <x:c r="C1716" s="3" t="str">
        <x:v>10.1177/21925682221096074</x:v>
      </x:c>
      <x:c r="D1716" s="3" t="str">
        <x:v>Exclude at title/abstract</x:v>
      </x:c>
      <x:c r="E1716" s="3" t="str">
        <x:v>No identifiable eligible randomised endoscopic versus non-endoscopic lumbar stenosis comparison.</x:v>
      </x:c>
      <x:c r="F1716" s="3"/>
    </x:row>
    <x:row r="1717" ht="30" customHeight="1">
      <x:c r="A1717" s="3" t="str">
        <x:v>A287: Lumbar spine stenosis operated by full endoscopic surgery</x:v>
      </x:c>
      <x:c r="B1717" s="3" t="str">
        <x:v>2022</x:v>
      </x:c>
      <x:c r="C1717" s="3" t="str">
        <x:v>10.1177/21925682221096074</x:v>
      </x:c>
      <x:c r="D1717" s="3" t="str">
        <x:v>Exclude at title/abstract</x:v>
      </x:c>
      <x:c r="E1717" s="3" t="str">
        <x:v>Nonrandomised design stated.</x:v>
      </x:c>
      <x:c r="F1717" s="3"/>
    </x:row>
    <x:row r="1718" ht="37" customHeight="1">
      <x:c r="A1718" s="3" t="str">
        <x:v>A285: Enbloc removal of ligamentum flavum by lumbar endoscopic lumbar decompression: The surgical description and early clinical results</x:v>
      </x:c>
      <x:c r="B1718" s="3" t="str">
        <x:v>2022</x:v>
      </x:c>
      <x:c r="C1718" s="3" t="str">
        <x:v>10.1177/21925682221096074</x:v>
      </x:c>
      <x:c r="D1718" s="3" t="str">
        <x:v>Exclude at title/abstract</x:v>
      </x:c>
      <x:c r="E1718" s="3" t="str">
        <x:v>No identifiable eligible randomised endoscopic versus non-endoscopic lumbar stenosis comparison.</x:v>
      </x:c>
      <x:c r="F1718" s="3"/>
    </x:row>
    <x:row r="1719" ht="37" customHeight="1">
      <x:c r="A1719" s="3" t="str">
        <x:v>A280: Comparison of complication rates in endoscopic versus microscopic bilateral decompression in lumbar stenosis patients</x:v>
      </x:c>
      <x:c r="B1719" s="3" t="str">
        <x:v>2022</x:v>
      </x:c>
      <x:c r="C1719" s="3" t="str">
        <x:v>10.1177/21925682221096074</x:v>
      </x:c>
      <x:c r="D1719" s="3" t="str">
        <x:v>Exclude at title/abstract</x:v>
      </x:c>
      <x:c r="E1719" s="3" t="str">
        <x:v>No identifiable eligible randomised endoscopic versus non-endoscopic lumbar stenosis comparison.</x:v>
      </x:c>
      <x:c r="F1719" s="3"/>
    </x:row>
    <x:row r="1720" ht="37" customHeight="1">
      <x:c r="A1720" s="3" t="str">
        <x:v>A256: Epidural fibrosis prevention post endoscopic decompression in Lumbar spinal stenosis</x:v>
      </x:c>
      <x:c r="B1720" s="3" t="str">
        <x:v>2023</x:v>
      </x:c>
      <x:c r="C1720" s="3" t="str">
        <x:v>10.1177/21925682231166108</x:v>
      </x:c>
      <x:c r="D1720" s="3" t="str">
        <x:v>Exclude at title/abstract</x:v>
      </x:c>
      <x:c r="E1720" s="3" t="str">
        <x:v>No identifiable eligible randomised endoscopic versus non-endoscopic lumbar stenosis comparison.</x:v>
      </x:c>
      <x:c r="F1720" s="3"/>
    </x:row>
    <x:row r="1721" ht="30" customHeight="1">
      <x:c r="A1721" s="3" t="str">
        <x:v>A148: Uniportal versus biportal endoscopic decompression for lumbar spinal stenosis</x:v>
      </x:c>
      <x:c r="B1721" s="3" t="str">
        <x:v>2023</x:v>
      </x:c>
      <x:c r="C1721" s="3" t="str">
        <x:v>10.1177/21925682231166108</x:v>
      </x:c>
      <x:c r="D1721" s="3" t="str">
        <x:v>Exclude at title/abstract</x:v>
      </x:c>
      <x:c r="E1721" s="3" t="str">
        <x:v>Endoscopic versus endoscopic conference comparison.</x:v>
      </x:c>
      <x:c r="F1721" s="3"/>
    </x:row>
    <x:row r="1722" ht="37" customHeight="1">
      <x:c r="A1722" s="3" t="str">
        <x:v>A008: Full-endoscopic versus microscopic unilateral laminotomy for bilateral decompression of lumbar spinal stenosis at L4-L5</x:v>
      </x:c>
      <x:c r="B1722" s="3" t="str">
        <x:v>2023</x:v>
      </x:c>
      <x:c r="C1722" s="3" t="str">
        <x:v>10.1177/21925682231166108</x:v>
      </x:c>
      <x:c r="D1722" s="3" t="str">
        <x:v>Exclude at title/abstract</x:v>
      </x:c>
      <x:c r="E1722" s="3" t="str">
        <x:v>Nonrandomised design stated.</x:v>
      </x:c>
      <x:c r="F1722" s="3"/>
    </x:row>
    <x:row r="1723" ht="37" customHeight="1">
      <x:c r="A1723" s="3" t="str">
        <x:v>A unique case of refusal to sit</x:v>
      </x:c>
      <x:c r="B1723" s="3" t="str">
        <x:v>2015</x:v>
      </x:c>
      <x:c r="C1723" s="3"/>
      <x:c r="D1723" s="3" t="str">
        <x:v>Exclude at title/abstract</x:v>
      </x:c>
      <x:c r="E1723" s="3" t="str">
        <x:v>No identifiable eligible randomised endoscopic versus non-endoscopic lumbar stenosis comparison.</x:v>
      </x:c>
      <x:c r="F1723" s="3"/>
    </x:row>
    <x:row r="1724" ht="37" customHeight="1">
      <x:c r="A1724" s="3" t="str">
        <x:v>A Systematic Review of Unilateral Biportal Endoscopic Spinal Surgery: Preliminary Clinical Results and Complications</x:v>
      </x:c>
      <x:c r="B1724" s="3" t="str">
        <x:v>2019</x:v>
      </x:c>
      <x:c r="C1724" s="3" t="str">
        <x:v>10.1016/j.wneu.2019.02.038</x:v>
      </x:c>
      <x:c r="D1724" s="3" t="str">
        <x:v>Exclude at title/abstract</x:v>
      </x:c>
      <x:c r="E1724" s="3" t="str">
        <x:v>Secondary evidence, not an original RCT.</x:v>
      </x:c>
      <x:c r="F1724" s="3"/>
    </x:row>
    <x:row r="1725" ht="37" customHeight="1">
      <x:c r="A1725" s="3" t="str">
        <x:v>A Systematic Review of Unilateral Biportal Endoscopic Spinal Surgery versus Uniportal Endoscopic Spinal Surgery in Lumbar Canal Stenosis: Clinical Results and Complications</x:v>
      </x:c>
      <x:c r="B1725" s="3" t="str">
        <x:v>2024</x:v>
      </x:c>
      <x:c r="C1725" s="3" t="str">
        <x:v>10.1093/qjmed/hcae175.703</x:v>
      </x:c>
      <x:c r="D1725" s="3" t="str">
        <x:v>Exclude at title/abstract</x:v>
      </x:c>
      <x:c r="E1725" s="3" t="str">
        <x:v>Secondary evidence, not an original RCT.</x:v>
      </x:c>
      <x:c r="F1725" s="3"/>
    </x:row>
    <x:row r="1726" ht="37" customHeight="1">
      <x:c r="A1726" s="3" t="str">
        <x:v>A Systematic Review of Complication Management During Uniportal and Biportal Endoscopic Spine Surgery: Dural Tear and Bleeding</x:v>
      </x:c>
      <x:c r="B1726" s="3" t="str">
        <x:v>2026</x:v>
      </x:c>
      <x:c r="C1726" s="3" t="str">
        <x:v>10.1177/21925682261429971</x:v>
      </x:c>
      <x:c r="D1726" s="3" t="str">
        <x:v>Exclude at title/abstract</x:v>
      </x:c>
      <x:c r="E1726" s="3" t="str">
        <x:v>Secondary evidence, not an original RCT.</x:v>
      </x:c>
      <x:c r="F1726" s="3"/>
    </x:row>
    <x:row r="1727" ht="37" customHeight="1">
      <x:c r="A1727" s="3" t="str">
        <x:v>A surgeon's holistic perspective on technological convergence and digital or control system - For laser minimally invasive spine surgery (MISS)</x:v>
      </x:c>
      <x:c r="B1727" s="3" t="str">
        <x:v>2012</x:v>
      </x:c>
      <x:c r="C1727" s="3" t="str">
        <x:v>10.1007/s10103-012-1194-0</x:v>
      </x:c>
      <x:c r="D1727" s="3" t="str">
        <x:v>Exclude at title/abstract</x:v>
      </x:c>
      <x:c r="E1727" s="3" t="str">
        <x:v>No identifiable eligible randomised endoscopic versus non-endoscopic lumbar stenosis comparison.</x:v>
      </x:c>
      <x:c r="F1727" s="3"/>
    </x:row>
    <x:row r="1728" ht="37" customHeight="1">
      <x:c r="A1728" s="3" t="str">
        <x:v>A study to compare recovery after minimally invasive endoscopic surgery versus traditional open surgery for lower back nerve compression</x:v>
      </x:c>
      <x:c r="B1728" s="3" t="str">
        <x:v>2025</x:v>
      </x:c>
      <x:c r="C1728" s="3"/>
      <x:c r="D1728" s="3" t="str">
        <x:v>Exclude at title/abstract</x:v>
      </x:c>
      <x:c r="E1728" s="3" t="str">
        <x:v>Protocol or registry record without usable trial results.</x:v>
      </x:c>
      <x:c r="F1728" s="3"/>
    </x:row>
    <x:row r="1729" ht="37" customHeight="1">
      <x:c r="A1729" s="3" t="str">
        <x:v>A study of the reproducibility of intraoperative image in microendoscopic-spine-surgery simulator</x:v>
      </x:c>
      <x:c r="B1729" s="3" t="str">
        <x:v>2016</x:v>
      </x:c>
      <x:c r="C1729" s="3" t="str">
        <x:v>10.1002/jor.23247</x:v>
      </x:c>
      <x:c r="D1729" s="3" t="str">
        <x:v>Exclude at title/abstract</x:v>
      </x:c>
      <x:c r="E1729" s="3" t="str">
        <x:v>No identifiable eligible randomised endoscopic versus non-endoscopic lumbar stenosis comparison.</x:v>
      </x:c>
      <x:c r="F1729" s="3"/>
    </x:row>
    <x:row r="1730" ht="37" customHeight="1">
      <x:c r="A1730" s="3" t="str">
        <x:v>A single-arm retrospective study regarding the clinical efficacy of unilateral biportal endoscopic decompression in the treatment of lumbar spinal stenosis</x:v>
      </x:c>
      <x:c r="B1730" s="3" t="str">
        <x:v>2024</x:v>
      </x:c>
      <x:c r="C1730" s="3" t="str">
        <x:v>10.1016/j.asjsur.2023.11.041</x:v>
      </x:c>
      <x:c r="D1730" s="3" t="str">
        <x:v>Exclude at title/abstract</x:v>
      </x:c>
      <x:c r="E1730" s="3" t="str">
        <x:v>Nonrandomised design stated.</x:v>
      </x:c>
      <x:c r="F1730" s="3"/>
    </x:row>
    <x:row r="1731" ht="37" customHeight="1">
      <x:c r="A1731" s="3" t="str">
        <x:v>A single-arm retrospective study of the clinical efficacy of unilateral biportal endoscopic transforaminal lumbar interbody fusion for lumbar spinal stenosis</x:v>
      </x:c>
      <x:c r="B1731" s="3" t="str">
        <x:v>2022</x:v>
      </x:c>
      <x:c r="C1731" s="3" t="str">
        <x:v>10.3389/fsurg.2022.1062451</x:v>
      </x:c>
      <x:c r="D1731" s="3" t="str">
        <x:v>Exclude at title/abstract</x:v>
      </x:c>
      <x:c r="E1731" s="3" t="str">
        <x:v>Nonrandomised design stated.</x:v>
      </x:c>
      <x:c r="F1731" s="3"/>
    </x:row>
    <x:row r="1732" ht="37" customHeight="1">
      <x:c r="A1732" s="3" t="str">
        <x:v>A Review of Unilateral Biportal Endoscopic Decompression for Degenerative Lumbar Canal Stenosis</x:v>
      </x:c>
      <x:c r="B1732" s="3" t="str">
        <x:v>2021</x:v>
      </x:c>
      <x:c r="C1732" s="3" t="str">
        <x:v>10.14444/8165</x:v>
      </x:c>
      <x:c r="D1732" s="3" t="str">
        <x:v>Exclude at title/abstract</x:v>
      </x:c>
      <x:c r="E1732" s="3" t="str">
        <x:v>Secondary evidence, not an original RCT.</x:v>
      </x:c>
      <x:c r="F1732" s="3"/>
    </x:row>
    <x:row r="1733" ht="51" customHeight="1">
      <x:c r="A1733" s="3" t="str">
        <x:v>A retrospective study on the efficacy of unilateral biportal endoscopic discectomy treating lumbar disc herniation and concomitant grade I stable degenerative lumbar spondylolisthesis</x:v>
      </x:c>
      <x:c r="B1733" s="3" t="str">
        <x:v>2025</x:v>
      </x:c>
      <x:c r="C1733" s="3" t="str">
        <x:v>10.1186/s12891-025-08595-y</x:v>
      </x:c>
      <x:c r="D1733" s="3" t="str">
        <x:v>Exclude at title/abstract</x:v>
      </x:c>
      <x:c r="E1733" s="3" t="str">
        <x:v>Nonrandomised design stated.</x:v>
      </x:c>
      <x:c r="F1733" s="3"/>
    </x:row>
    <x:row r="1734" ht="51" customHeight="1">
      <x:c r="A1734" s="3" t="str">
        <x:v>A Retrospective Evaluation of the Look-Back Technique for Improving Early Perioperative Outcomes in Unilateral Laminectomy Bilateral Decompression With Unilateral Biportal Endoscopy</x:v>
      </x:c>
      <x:c r="B1734" s="3" t="str">
        <x:v>2026</x:v>
      </x:c>
      <x:c r="C1734" s="3" t="str">
        <x:v>10.14444/8931</x:v>
      </x:c>
      <x:c r="D1734" s="3" t="str">
        <x:v>Exclude at title/abstract</x:v>
      </x:c>
      <x:c r="E1734" s="3" t="str">
        <x:v>Nonrandomised design stated.</x:v>
      </x:c>
      <x:c r="F1734" s="3"/>
    </x:row>
    <x:row r="1735" ht="51" customHeight="1">
      <x:c r="A1735" s="3" t="str">
        <x:v>A Retrospective Comparative Study on Arthroscopic-Assisted Uni-Portal Spinal Surgery (AUSS/UNSES) Versus Unilateral Biportal Endoscopy for Double-Segment Lumbar Spinal Stenosis</x:v>
      </x:c>
      <x:c r="B1735" s="3" t="str">
        <x:v>2026</x:v>
      </x:c>
      <x:c r="C1735" s="3" t="str">
        <x:v>10.1111/os.70413</x:v>
      </x:c>
      <x:c r="D1735" s="3" t="str">
        <x:v>Exclude at title/abstract</x:v>
      </x:c>
      <x:c r="E1735" s="3" t="str">
        <x:v>Nonrandomised design stated.</x:v>
      </x:c>
      <x:c r="F1735" s="3"/>
    </x:row>
    <x:row r="1736" ht="51" customHeight="1">
      <x:c r="A1736" s="3" t="str">
        <x:v>A retrospective Chinese study on optical-electromagnetic navigation-guided biportal endoscopic unilateral laminotomy for bilateral decompression in lumbar spinal stenosis: improving precision and efficiency</x:v>
      </x:c>
      <x:c r="B1736" s="3" t="str">
        <x:v>2026</x:v>
      </x:c>
      <x:c r="C1736" s="3" t="str">
        <x:v>10.31616/asj.2025.0508</x:v>
      </x:c>
      <x:c r="D1736" s="3" t="str">
        <x:v>Exclude at title/abstract</x:v>
      </x:c>
      <x:c r="E1736" s="3" t="str">
        <x:v>Nonrandomised design stated.</x:v>
      </x:c>
      <x:c r="F1736" s="3"/>
    </x:row>
    <x:row r="1737" ht="51" customHeight="1">
      <x:c r="A1737" s="3" t="str">
        <x:v>A retrospective case-control study: Comparison of the clinical efficacy of percutaneous transforaminal endoscopy-assisted lumbar fusion and traditional posterior decompression interbody fusion in the treatment of degenerative lumbar spinal stenosis</x:v>
      </x:c>
      <x:c r="B1737" s="3" t="str">
        <x:v>2026</x:v>
      </x:c>
      <x:c r="C1737" s="3" t="str">
        <x:v>10.1186/s13104-026-07814-6</x:v>
      </x:c>
      <x:c r="D1737" s="3" t="str">
        <x:v>Exclude at title/abstract</x:v>
      </x:c>
      <x:c r="E1737" s="3" t="str">
        <x:v>Nonrandomised design stated.</x:v>
      </x:c>
      <x:c r="F1737" s="3"/>
    </x:row>
    <x:row r="1738" ht="37" customHeight="1">
      <x:c r="A1738" s="3" t="str">
        <x:v>A rare case of Pseudomonas aeruginosa enteritis induced by pembrolizumab</x:v>
      </x:c>
      <x:c r="B1738" s="3" t="str">
        <x:v>2023</x:v>
      </x:c>
      <x:c r="C1738" s="3" t="str">
        <x:v>10.1016/j.anl.2022.09.004</x:v>
      </x:c>
      <x:c r="D1738" s="3" t="str">
        <x:v>Exclude at title/abstract</x:v>
      </x:c>
      <x:c r="E1738" s="3" t="str">
        <x:v>No identifiable eligible randomised endoscopic versus non-endoscopic lumbar stenosis comparison.</x:v>
      </x:c>
      <x:c r="F1738" s="3"/>
    </x:row>
    <x:row r="1739" ht="30" customHeight="1">
      <x:c r="A1739" s="3" t="str">
        <x:v>A rare case of cervical intramedullary abscess following cervical osteomyelitis</x:v>
      </x:c>
      <x:c r="B1739" s="3" t="str">
        <x:v>2021</x:v>
      </x:c>
      <x:c r="C1739" s="3" t="str">
        <x:v>10.1212/wnl.96.15_supplement.5000</x:v>
      </x:c>
      <x:c r="D1739" s="3" t="str">
        <x:v>Exclude at title/abstract</x:v>
      </x:c>
      <x:c r="E1739" s="3" t="str">
        <x:v>Wrong population or nonclinical model.</x:v>
      </x:c>
      <x:c r="F1739" s="3"/>
    </x:row>
    <x:row r="1740" ht="51" customHeight="1">
      <x:c r="A1740" s="3" t="str">
        <x:v>A randomized controlled trial of reducing effect of postoperative epidural haematoma formation by the use of gelatin hemostatic matrix with human thrombin (FloSeal) in cases with lumbar spinal canal stenosis treated by microendscopic surgery</x:v>
      </x:c>
      <x:c r="B1740" s="3" t="str">
        <x:v>2017</x:v>
      </x:c>
      <x:c r="C1740" s="3"/>
      <x:c r="D1740" s="3" t="str">
        <x:v>Exclude at title/abstract</x:v>
      </x:c>
      <x:c r="E1740" s="3" t="str">
        <x:v>Protocol or registry record without usable trial results.</x:v>
      </x:c>
      <x:c r="F1740" s="3"/>
    </x:row>
    <x:row r="1741" ht="37" customHeight="1">
      <x:c r="A1741" s="3" t="str">
        <x:v>A Protocol to Preserve the Dural Safety Margin During Simultaneous Hybrid Lumbar Unilateral Biportal Endoscopy and Cervical Laminoplasty</x:v>
      </x:c>
      <x:c r="B1741" s="3" t="str">
        <x:v>2026</x:v>
      </x:c>
      <x:c r="C1741" s="3" t="str">
        <x:v>10.1016/j.wneu.2026.124877</x:v>
      </x:c>
      <x:c r="D1741" s="3" t="str">
        <x:v>Exclude at title/abstract</x:v>
      </x:c>
      <x:c r="E1741" s="3" t="str">
        <x:v>Protocol or registry record without usable trial results.</x:v>
      </x:c>
      <x:c r="F1741" s="3"/>
    </x:row>
    <x:row r="1742" ht="37" customHeight="1">
      <x:c r="A1742" s="3" t="str">
        <x:v>A Prospective, Randomized, Assessor-Blind Study on Biportal and Transforaminal Endoscopic Lumbar Fusion for Spinal Stenosis</x:v>
      </x:c>
      <x:c r="B1742" s="3" t="str">
        <x:v>2025</x:v>
      </x:c>
      <x:c r="C1742" s="3"/>
      <x:c r="D1742" s="3" t="str">
        <x:v>Exclude at title/abstract</x:v>
      </x:c>
      <x:c r="E1742" s="3" t="str">
        <x:v>Protocol or registry record without usable trial results.</x:v>
      </x:c>
      <x:c r="F1742" s="3"/>
    </x:row>
    <x:row r="1743" ht="37" customHeight="1">
      <x:c r="A1743" s="3" t="str">
        <x:v>A prospective, randomized study comparing the results of open discectomy with those of video-assisted arthroscopic microdiscectomy</x:v>
      </x:c>
      <x:c r="B1743" s="3" t="str">
        <x:v>1999</x:v>
      </x:c>
      <x:c r="C1743" s="3" t="str">
        <x:v>10.2106/00004623-199907000-00008</x:v>
      </x:c>
      <x:c r="D1743" s="3" t="str">
        <x:v>Exclude at title/abstract</x:v>
      </x:c>
      <x:c r="E1743" s="3" t="str">
        <x:v>No identifiable eligible randomised endoscopic versus non-endoscopic lumbar stenosis comparison.</x:v>
      </x:c>
      <x:c r="F1743" s="3"/>
    </x:row>
    <x:row r="1744" ht="51" customHeight="1">
      <x:c r="A1744" s="3" t="str">
        <x:v>A prospective, randomized controlled, non-inferior clinical study: comparison of the efficacy of TLIF in lumbar spinal stenosis under unilateral biportal endoscopic technique and microscope-assisted technique</x:v>
      </x:c>
      <x:c r="B1744" s="3" t="str">
        <x:v>2023</x:v>
      </x:c>
      <x:c r="C1744" s="3"/>
      <x:c r="D1744" s="3" t="str">
        <x:v>Exclude at title/abstract</x:v>
      </x:c>
      <x:c r="E1744" s="3" t="str">
        <x:v>Protocol or registry record without usable trial results.</x:v>
      </x:c>
      <x:c r="F1744" s="3"/>
    </x:row>
    <x:row r="1745" ht="51" customHeight="1">
      <x:c r="A1745" s="3" t="str">
        <x:v>A Prospective Study to Analyze, in a Population Undergoing to a Periduroscopy Approach, the Correlation Between Outcome of Procedure and Histological-biochemical Neuroinflammation and Genetic Factors</x:v>
      </x:c>
      <x:c r="B1745" s="3" t="str">
        <x:v>2014</x:v>
      </x:c>
      <x:c r="C1745" s="3"/>
      <x:c r="D1745" s="3" t="str">
        <x:v>Exclude at title/abstract</x:v>
      </x:c>
      <x:c r="E1745" s="3" t="str">
        <x:v>Protocol or registry record without usable trial results.</x:v>
      </x:c>
      <x:c r="F1745" s="3"/>
    </x:row>
    <x:row r="1746" ht="37" customHeight="1">
      <x:c r="A1746" s="3" t="str">
        <x:v>A prospective study of the incidence and outcomes of incidental dural tears in microendoscopic lumbar decompressive surgery</x:v>
      </x:c>
      <x:c r="B1746" s="3" t="str">
        <x:v>2014</x:v>
      </x:c>
      <x:c r="C1746" s="3" t="str">
        <x:v>10.1302/0301-620X.96B5.32957</x:v>
      </x:c>
      <x:c r="D1746" s="3" t="str">
        <x:v>Exclude at title/abstract</x:v>
      </x:c>
      <x:c r="E1746" s="3" t="str">
        <x:v>No identifiable eligible randomised endoscopic versus non-endoscopic lumbar stenosis comparison.</x:v>
      </x:c>
      <x:c r="F1746" s="3"/>
    </x:row>
    <x:row r="1747" ht="37" customHeight="1">
      <x:c r="A1747" s="3" t="str">
        <x:v>A prospective study of non-surgical versus surgical treatment for lumbar spinal stenosis without instability</x:v>
      </x:c>
      <x:c r="B1747" s="3" t="str">
        <x:v>2020</x:v>
      </x:c>
      <x:c r="C1747" s="3" t="str">
        <x:v>10.1016/j.jocn.2020.07.062</x:v>
      </x:c>
      <x:c r="D1747" s="3" t="str">
        <x:v>Exclude at title/abstract</x:v>
      </x:c>
      <x:c r="E1747" s="3" t="str">
        <x:v>Nonrandomised design stated.</x:v>
      </x:c>
      <x:c r="F1747" s="3"/>
    </x:row>
    <x:row r="1748" ht="37" customHeight="1">
      <x:c r="A1748" s="3" t="str">
        <x:v>A prospective study of incidental dural tears in microendoscopic lumbar decompression surgery: Incidence and outcomes</x:v>
      </x:c>
      <x:c r="B1748" s="3" t="str">
        <x:v>2014</x:v>
      </x:c>
      <x:c r="C1748" s="3" t="str">
        <x:v>10.1007/s00586-014-3517-2</x:v>
      </x:c>
      <x:c r="D1748" s="3" t="str">
        <x:v>Exclude at title/abstract</x:v>
      </x:c>
      <x:c r="E1748" s="3" t="str">
        <x:v>Nonrandomised design stated.</x:v>
      </x:c>
      <x:c r="F1748" s="3"/>
    </x:row>
    <x:row r="1749" ht="37" customHeight="1">
      <x:c r="A1749" s="3" t="str">
        <x:v>A prospective randomized trial comparing lumbar corset use versus no corset after full-endoscopic spine surgery for lumbar spinal stenosis</x:v>
      </x:c>
      <x:c r="B1749" s="3" t="str">
        <x:v>2026</x:v>
      </x:c>
      <x:c r="C1749" s="3"/>
      <x:c r="D1749" s="3" t="str">
        <x:v>Exclude at title/abstract</x:v>
      </x:c>
      <x:c r="E1749" s="3" t="str">
        <x:v>Protocol or registry record without usable trial results.</x:v>
      </x:c>
      <x:c r="F1749" s="3"/>
    </x:row>
    <x:row r="1750" ht="37" customHeight="1">
      <x:c r="A1750" s="3" t="str">
        <x:v>A Prospective Comparative Study of UBE-ULBD Versus Endo-ULBD for Lumbar Spinal Stenosis</x:v>
      </x:c>
      <x:c r="B1750" s="3" t="str">
        <x:v>2026</x:v>
      </x:c>
      <x:c r="C1750" s="3" t="str">
        <x:v>10.1097/BRS.0000000000005856</x:v>
      </x:c>
      <x:c r="D1750" s="3" t="str">
        <x:v>Exclude at title/abstract</x:v>
      </x:c>
      <x:c r="E1750" s="3" t="str">
        <x:v>Both randomised groups receive endoscopic decompression (UBE versus single-port endoscopy); no non-endoscopic comparator.</x:v>
      </x:c>
      <x:c r="F1750" s="3"/>
    </x:row>
    <x:row r="1751" ht="37" customHeight="1">
      <x:c r="A1751" s="3" t="str">
        <x:v>A Prospective Comparative Study of Large-Channel Endoscopy versus Unilateral Biportal Endoscopy for Decompression of Lumbar Spinal Stenosis in Elderly Patients</x:v>
      </x:c>
      <x:c r="B1751" s="3" t="str">
        <x:v>2026</x:v>
      </x:c>
      <x:c r="C1751" s="3"/>
      <x:c r="D1751" s="3" t="str">
        <x:v>Exclude at title/abstract</x:v>
      </x:c>
      <x:c r="E1751" s="3" t="str">
        <x:v>Protocol or registry record without usable trial results.</x:v>
      </x:c>
      <x:c r="F1751" s="3"/>
    </x:row>
    <x:row r="1752" ht="51" customHeight="1">
      <x:c r="A1752" s="3" t="str">
        <x:v>A prospective comparative study of 2 minimally invasive decompression procedures for lumbar spinal canal stenosis: unilateral laminotomy for bilateral decompression (ULBD) versus muscle-preserving interlaminar decompression (MILD)</x:v>
      </x:c>
      <x:c r="B1752" s="3" t="str">
        <x:v>2014</x:v>
      </x:c>
      <x:c r="C1752" s="3" t="str">
        <x:v>10.1097/BRS.0000000000000136</x:v>
      </x:c>
      <x:c r="D1752" s="3" t="str">
        <x:v>Exclude at title/abstract</x:v>
      </x:c>
      <x:c r="E1752" s="3" t="str">
        <x:v>No identifiable eligible randomised endoscopic versus non-endoscopic lumbar stenosis comparison.</x:v>
      </x:c>
      <x:c r="F1752" s="3"/>
    </x:row>
    <x:row r="1753" ht="37" customHeight="1">
      <x:c r="A1753" s="3" t="str">
        <x:v>A prospective case-control study: Analysis of the analgesic effect of acetaminophen-mannitol injection after endoscopic lumbar discectomy</x:v>
      </x:c>
      <x:c r="B1753" s="3" t="str">
        <x:v>2025</x:v>
      </x:c>
      <x:c r="C1753" s="3" t="str">
        <x:v>10.1177/03000605251372518</x:v>
      </x:c>
      <x:c r="D1753" s="3" t="str">
        <x:v>Exclude at title/abstract</x:v>
      </x:c>
      <x:c r="E1753" s="3" t="str">
        <x:v>Postoperative analgesic comparison; no endoscopic versus non-endoscopic surgical comparison.</x:v>
      </x:c>
      <x:c r="F1753" s="3"/>
    </x:row>
    <x:row r="1754" ht="65" customHeight="1">
      <x:c r="A1754" s="3" t="str">
        <x:v>A Proposed Personalized Spine Care Protocol (SpineScreen) to Treat Visualized Pain Generators: An Illustrative Study Comparing Clinical Outcomes and Postoperative Reoperations between Targeted Endoscopic Lumbar Decompression Surgery, Minimally Invasive TLIF and Open Laminectomy</x:v>
      </x:c>
      <x:c r="B1754" s="3" t="str">
        <x:v>2022</x:v>
      </x:c>
      <x:c r="C1754" s="3" t="str">
        <x:v>10.3390/jpm12071065</x:v>
      </x:c>
      <x:c r="D1754" s="3" t="str">
        <x:v>Exclude at title/abstract</x:v>
      </x:c>
      <x:c r="E1754" s="3" t="str">
        <x:v>Protocol or registry record without usable trial results.</x:v>
      </x:c>
      <x:c r="F1754" s="3"/>
    </x:row>
    <x:row r="1755" ht="37" customHeight="1">
      <x:c r="A1755" s="3" t="str">
        <x:v>A preoperative nomogram for predicting 2-year postoperative recurrence after percutaneous transforaminal endoscopic decompression in degenerative lumbar spinal stenosis</x:v>
      </x:c>
      <x:c r="B1755" s="3" t="str">
        <x:v>2026</x:v>
      </x:c>
      <x:c r="C1755" s="3" t="str">
        <x:v>10.3389/fradi.2026.1821920</x:v>
      </x:c>
      <x:c r="D1755" s="3" t="str">
        <x:v>Exclude at title/abstract</x:v>
      </x:c>
      <x:c r="E1755" s="3" t="str">
        <x:v>Nonrandomised design stated.</x:v>
      </x:c>
      <x:c r="F1755" s="3"/>
    </x:row>
    <x:row r="1756" ht="30" customHeight="1">
      <x:c r="A1756" s="3" t="str">
        <x:v>A Postoperative Phenomenon of Percutaneous Endoscopic Lumbar Discectomy: Rebound Pain</x:v>
      </x:c>
      <x:c r="B1756" s="3" t="str">
        <x:v>2021</x:v>
      </x:c>
      <x:c r="C1756" s="3" t="str">
        <x:v>10.1111/os.13088</x:v>
      </x:c>
      <x:c r="D1756" s="3" t="str">
        <x:v>Exclude at title/abstract</x:v>
      </x:c>
      <x:c r="E1756" s="3" t="str">
        <x:v>Nonrandomised design stated.</x:v>
      </x:c>
      <x:c r="F1756" s="3"/>
    </x:row>
    <x:row r="1757" ht="37" customHeight="1">
      <x:c r="A1757" s="3" t="str">
        <x:v>A pilot study of endoscope-assisted MITLIF with fluoroscopy-guided technique: intraoperative objective and subjective evaluation of disc space preparation</x:v>
      </x:c>
      <x:c r="B1757" s="3" t="str">
        <x:v>2022</x:v>
      </x:c>
      <x:c r="C1757" s="3" t="str">
        <x:v>10.1186/s12893-022-01559-2</x:v>
      </x:c>
      <x:c r="D1757" s="3" t="str">
        <x:v>Exclude at title/abstract</x:v>
      </x:c>
      <x:c r="E1757" s="3" t="str">
        <x:v>Index fusion / instrumentation comparison.</x:v>
      </x:c>
      <x:c r="F1757" s="3"/>
    </x:row>
    <x:row r="1758" ht="51" customHeight="1">
      <x:c r="A1758" s="3" t="str">
        <x:v>A Novel Unilateral Bi/Multi-Portal Endoscopic Transforaminal Interbody Fusion Utilizing Uniaxial Spinal Endoscope Instead of Arthroscope: Technical Note and Preliminary Clinical Results</x:v>
      </x:c>
      <x:c r="B1758" s="3" t="str">
        <x:v>2025</x:v>
      </x:c>
      <x:c r="C1758" s="3" t="str">
        <x:v>10.1111/os.14286</x:v>
      </x:c>
      <x:c r="D1758" s="3" t="str">
        <x:v>Exclude at title/abstract</x:v>
      </x:c>
      <x:c r="E1758" s="3" t="str">
        <x:v>Index fusion / instrumentation comparison.</x:v>
      </x:c>
      <x:c r="F1758" s="3"/>
    </x:row>
    <x:row r="1759" ht="37" customHeight="1">
      <x:c r="A1759" s="3" t="str">
        <x:v>A Novel Switching Portal Technique in Biportal Endoscopic Transforaminal Lumbar Interbody Fusion: Technical Notes and Comparative Outcomes</x:v>
      </x:c>
      <x:c r="B1759" s="3" t="str">
        <x:v>2025</x:v>
      </x:c>
      <x:c r="C1759" s="3" t="str">
        <x:v>10.1016/j.wneu.2025.124511</x:v>
      </x:c>
      <x:c r="D1759" s="3" t="str">
        <x:v>Exclude at title/abstract</x:v>
      </x:c>
      <x:c r="E1759" s="3" t="str">
        <x:v>Index fusion / instrumentation comparison.</x:v>
      </x:c>
      <x:c r="F1759" s="3"/>
    </x:row>
    <x:row r="1760" ht="51" customHeight="1">
      <x:c r="A1760" s="3" t="str">
        <x:v>A novel surgical concept of transforaminal full-endoscopic lumbar undercutting laminectomy (Te-lul) for central canal stenosis of the lumbar spine with local anesthesia: A case report and literature review</x:v>
      </x:c>
      <x:c r="B1760" s="3" t="str">
        <x:v>2019</x:v>
      </x:c>
      <x:c r="C1760" s="3" t="str">
        <x:v>10.2152/jmi.66.224</x:v>
      </x:c>
      <x:c r="D1760" s="3" t="str">
        <x:v>Exclude at title/abstract</x:v>
      </x:c>
      <x:c r="E1760" s="3" t="str">
        <x:v>Secondary evidence, not an original RCT.</x:v>
      </x:c>
      <x:c r="F1760" s="3"/>
    </x:row>
    <x:row r="1761" ht="51" customHeight="1">
      <x:c r="A1761" s="3" t="str">
        <x:v>A novel surgical concept of transforaminal full-endoscopic lumbar undercutting laminectomy (TE-LUL) for central canal stenosis of the lumbar spine with local anesthesia : A case report and literature review</x:v>
      </x:c>
      <x:c r="B1761" s="3" t="str">
        <x:v>2019</x:v>
      </x:c>
      <x:c r="C1761" s="3" t="str">
        <x:v>10.2152/jmi.66.224</x:v>
      </x:c>
      <x:c r="D1761" s="3" t="str">
        <x:v>Residual duplicate</x:v>
      </x:c>
      <x:c r="E1761" s="3" t="str">
        <x:v>Same report as </x:v>
      </x:c>
      <x:c r="F1761" s="3"/>
    </x:row>
    <x:row r="1762" ht="51" customHeight="1">
      <x:c r="A1762" s="3" t="str">
        <x:v>A novel fully visualized transparent channel in posterior uniportal endoscopic spine surgery: a paradigm shift for nerve root exposure and decompression under direct visualization</x:v>
      </x:c>
      <x:c r="B1762" s="3" t="str">
        <x:v>2026</x:v>
      </x:c>
      <x:c r="C1762" s="3" t="str">
        <x:v>10.3171/2026.1.SPINE251142</x:v>
      </x:c>
      <x:c r="D1762" s="3" t="str">
        <x:v>Exclude at title/abstract</x:v>
      </x:c>
      <x:c r="E1762" s="3" t="str">
        <x:v>Nonrandomised design stated.</x:v>
      </x:c>
      <x:c r="F1762" s="3"/>
    </x:row>
    <x:row r="1763" ht="37" customHeight="1">
      <x:c r="A1763" s="3" t="str">
        <x:v>A Novel Full-percutaneous Trans-Kambin Lumbar Interbody Fusion (pTLIF) With a Large-footprint Interbody Cage: Step-by-Step Surgical Technique</x:v>
      </x:c>
      <x:c r="B1763" s="3" t="str">
        <x:v>2026</x:v>
      </x:c>
      <x:c r="C1763" s="3" t="str">
        <x:v>10.1097/BSD.0000000000001952</x:v>
      </x:c>
      <x:c r="D1763" s="3" t="str">
        <x:v>Exclude at title/abstract</x:v>
      </x:c>
      <x:c r="E1763" s="3" t="str">
        <x:v>Index fusion / instrumentation comparison.</x:v>
      </x:c>
      <x:c r="F1763" s="3"/>
    </x:row>
    <x:row r="1764" ht="37" customHeight="1">
      <x:c r="A1764" s="3" t="str">
        <x:v>A Novel Full-percutaneous Trans-Kambin Lumbar Interbody Fusion (pTLIF) With a Large-footprint Interbody Cage</x:v>
      </x:c>
      <x:c r="B1764" s="3" t="str">
        <x:v>2026</x:v>
      </x:c>
      <x:c r="C1764" s="3" t="str">
        <x:v>10.1097/BSD.0000000000001952</x:v>
      </x:c>
      <x:c r="D1764" s="3" t="str">
        <x:v>Exclude at title/abstract</x:v>
      </x:c>
      <x:c r="E1764" s="3" t="str">
        <x:v>Index fusion / instrumentation comparison.</x:v>
      </x:c>
      <x:c r="F1764" s="3"/>
    </x:row>
    <x:row r="1765" ht="37" customHeight="1">
      <x:c r="A1765" s="3" t="str">
        <x:v>A Novel Foraminoplasty Technique for Posterolateral Percutaneous Transforaminal Endoscopic Lumbar Surgery</x:v>
      </x:c>
      <x:c r="B1765" s="3" t="str">
        <x:v>2020</x:v>
      </x:c>
      <x:c r="C1765" s="3" t="str">
        <x:v>10.1093/ons/opaa015</x:v>
      </x:c>
      <x:c r="D1765" s="3" t="str">
        <x:v>Exclude at title/abstract</x:v>
      </x:c>
      <x:c r="E1765" s="3" t="str">
        <x:v>No identifiable eligible randomised endoscopic versus non-endoscopic lumbar stenosis comparison.</x:v>
      </x:c>
      <x:c r="F1765" s="3"/>
    </x:row>
    <x:row r="1766" ht="37" customHeight="1">
      <x:c r="A1766" s="3" t="str">
        <x:v>A novel endoscope-port unit for lumbar microendoscopic surgery: a single-center case series review</x:v>
      </x:c>
      <x:c r="B1766" s="3" t="str">
        <x:v>2024</x:v>
      </x:c>
      <x:c r="C1766" s="3" t="str">
        <x:v>10.1007/s10143-024-02588-6</x:v>
      </x:c>
      <x:c r="D1766" s="3" t="str">
        <x:v>Exclude at title/abstract</x:v>
      </x:c>
      <x:c r="E1766" s="3" t="str">
        <x:v>Nonrandomised design stated.</x:v>
      </x:c>
      <x:c r="F1766" s="3"/>
    </x:row>
    <x:row r="1767" ht="37" customHeight="1">
      <x:c r="A1767" s="3" t="str">
        <x:v>A Novel Biportal Full Endoscopy Technique for Lumbar Lateral Recess Stenosis: Technical Report</x:v>
      </x:c>
      <x:c r="B1767" s="3" t="str">
        <x:v>2019</x:v>
      </x:c>
      <x:c r="C1767" s="3" t="str">
        <x:v>10.1097/BSD.0000000000000667</x:v>
      </x:c>
      <x:c r="D1767" s="3" t="str">
        <x:v>Exclude at title/abstract</x:v>
      </x:c>
      <x:c r="E1767" s="3" t="str">
        <x:v>No identifiable eligible randomised endoscopic versus non-endoscopic lumbar stenosis comparison.</x:v>
      </x:c>
      <x:c r="F1767" s="3"/>
    </x:row>
    <x:row r="1768" ht="37" customHeight="1">
      <x:c r="A1768" s="3" t="str">
        <x:v>A new method for establishing operative channels in unilateral biportal endoscopic surgery: Technical notes and preliminary results</x:v>
      </x:c>
      <x:c r="B1768" s="3" t="str">
        <x:v>2023</x:v>
      </x:c>
      <x:c r="C1768" s="3" t="str">
        <x:v>10.3233/BMR-220005</x:v>
      </x:c>
      <x:c r="D1768" s="3" t="str">
        <x:v>Exclude at title/abstract</x:v>
      </x:c>
      <x:c r="E1768" s="3" t="str">
        <x:v>Nonrandomised design stated.</x:v>
      </x:c>
      <x:c r="F1768" s="3"/>
    </x:row>
    <x:row r="1769" ht="51" customHeight="1">
      <x:c r="A1769" s="3" t="str">
        <x:v>A new concept of transforaminal ventral facetectomy including simultaneous decompression of foraminal and lateral recess stenosis: Technical considerations in a fresh cadaver model and a literature review</x:v>
      </x:c>
      <x:c r="B1769" s="3" t="str">
        <x:v>2017</x:v>
      </x:c>
      <x:c r="C1769" s="3" t="str">
        <x:v>10.2152/jmi.64.1</x:v>
      </x:c>
      <x:c r="D1769" s="3" t="str">
        <x:v>Exclude at title/abstract</x:v>
      </x:c>
      <x:c r="E1769" s="3" t="str">
        <x:v>Secondary evidence, not an original RCT.</x:v>
      </x:c>
      <x:c r="F1769" s="3"/>
    </x:row>
    <x:row r="1770" ht="51" customHeight="1">
      <x:c r="A1770" s="3" t="str">
        <x:v>A new classification for spinal epidural hematoma following microendoscopic decompressive laminotomy: A prospective clinical and magnetic resonance imaging study of 245 patients</x:v>
      </x:c>
      <x:c r="B1770" s="3" t="str">
        <x:v>2020</x:v>
      </x:c>
      <x:c r="C1770" s="3" t="str">
        <x:v>10.5152/j.aott.2020.19181</x:v>
      </x:c>
      <x:c r="D1770" s="3" t="str">
        <x:v>Exclude at title/abstract</x:v>
      </x:c>
      <x:c r="E1770" s="3" t="str">
        <x:v>No identifiable eligible randomised endoscopic versus non-endoscopic lumbar stenosis comparison.</x:v>
      </x:c>
      <x:c r="F1770" s="3"/>
    </x:row>
    <x:row r="1771" ht="30" customHeight="1">
      <x:c r="A1771" s="3" t="str">
        <x:v>A new angled chisel for microendoscopic decompressive laminotomy</x:v>
      </x:c>
      <x:c r="B1771" s="3" t="str">
        <x:v>2013</x:v>
      </x:c>
      <x:c r="C1771" s="3" t="str">
        <x:v>10.1097/BSD.0000000000000026</x:v>
      </x:c>
      <x:c r="D1771" s="3" t="str">
        <x:v>Exclude at title/abstract</x:v>
      </x:c>
      <x:c r="E1771" s="3" t="str">
        <x:v>Nonrandomised design stated.</x:v>
      </x:c>
      <x:c r="F1771" s="3"/>
    </x:row>
    <x:row r="1772" ht="30" customHeight="1">
      <x:c r="A1772" s="3" t="str">
        <x:v>A New Angled Chisel for Microendoscopic Decompressive Laminotomy</x:v>
      </x:c>
      <x:c r="B1772" s="3" t="str">
        <x:v>2017</x:v>
      </x:c>
      <x:c r="C1772" s="3" t="str">
        <x:v>10.1097/BSD.0000000000000026</x:v>
      </x:c>
      <x:c r="D1772" s="3" t="str">
        <x:v>Residual duplicate</x:v>
      </x:c>
      <x:c r="E1772" s="3" t="str">
        <x:v>Same report as </x:v>
      </x:c>
      <x:c r="F1772" s="3"/>
    </x:row>
    <x:row r="1773" ht="37" customHeight="1">
      <x:c r="A1773" s="3" t="str">
        <x:v>A new 3-dimensional computed tomography imaging method to diagnose extraforaminal stenosis at the lumbosacral junction</x:v>
      </x:c>
      <x:c r="B1773" s="3" t="str">
        <x:v>2010</x:v>
      </x:c>
      <x:c r="C1773" s="3" t="str">
        <x:v>10.1097/BSD.0b013e3181cdd262</x:v>
      </x:c>
      <x:c r="D1773" s="3" t="str">
        <x:v>Exclude at title/abstract</x:v>
      </x:c>
      <x:c r="E1773" s="3" t="str">
        <x:v>No identifiable eligible randomised endoscopic versus non-endoscopic lumbar stenosis comparison.</x:v>
      </x:c>
      <x:c r="F1773" s="3"/>
    </x:row>
    <x:row r="1774" ht="30" customHeight="1">
      <x:c r="A1774" s="3" t="str">
        <x:v>A Narrative Review of Development of Full-Endoscopic Lumbar Spine Surgery</x:v>
      </x:c>
      <x:c r="B1774" s="3" t="str">
        <x:v>2020</x:v>
      </x:c>
      <x:c r="C1774" s="3" t="str">
        <x:v>10.14245/ns.2040116.058</x:v>
      </x:c>
      <x:c r="D1774" s="3" t="str">
        <x:v>Exclude at title/abstract</x:v>
      </x:c>
      <x:c r="E1774" s="3" t="str">
        <x:v>Secondary evidence, not an original RCT.</x:v>
      </x:c>
      <x:c r="F1774" s="3"/>
    </x:row>
    <x:row r="1775" ht="51" customHeight="1">
      <x:c r="A1775" s="3" t="str">
        <x:v>A multicenter randomized controlled trial for percutaneous endoscope transforaminal lumbar interbody fusion (PE-TLIF) and traditional open surgery for the treatment of degenerative diseases of the lumbar spine</x:v>
      </x:c>
      <x:c r="B1775" s="3" t="str">
        <x:v>2019</x:v>
      </x:c>
      <x:c r="C1775" s="3"/>
      <x:c r="D1775" s="3" t="str">
        <x:v>Exclude at title/abstract</x:v>
      </x:c>
      <x:c r="E1775" s="3" t="str">
        <x:v>Protocol or registry record without usable trial results.</x:v>
      </x:c>
      <x:c r="F1775" s="3"/>
    </x:row>
    <x:row r="1776" ht="37" customHeight="1">
      <x:c r="A1776" s="3" t="str">
        <x:v>A Modified Laminotomy for Interlaminar Endoscopic Lumbar Discectomy: Technical Report and Preliminary Results</x:v>
      </x:c>
      <x:c r="B1776" s="3" t="str">
        <x:v>2023</x:v>
      </x:c>
      <x:c r="C1776" s="3" t="str">
        <x:v>10.14245/ns.2346572.286</x:v>
      </x:c>
      <x:c r="D1776" s="3" t="str">
        <x:v>Exclude at title/abstract</x:v>
      </x:c>
      <x:c r="E1776" s="3" t="str">
        <x:v>Nonrandomised design stated.</x:v>
      </x:c>
      <x:c r="F1776" s="3"/>
    </x:row>
    <x:row r="1777" ht="37" customHeight="1">
      <x:c r="A1777" s="3" t="str">
        <x:v>A minimally invasive technique for decompression of the lumbar spine</x:v>
      </x:c>
      <x:c r="B1777" s="3" t="str">
        <x:v>2002</x:v>
      </x:c>
      <x:c r="C1777" s="3" t="str">
        <x:v>10.1097/00007632-200202150-00021</x:v>
      </x:c>
      <x:c r="D1777" s="3" t="str">
        <x:v>Exclude at title/abstract</x:v>
      </x:c>
      <x:c r="E1777" s="3" t="str">
        <x:v>No identifiable eligible randomised endoscopic versus non-endoscopic lumbar stenosis comparison.</x:v>
      </x:c>
      <x:c r="F1777" s="3"/>
    </x:row>
    <x:row r="1778" ht="37" customHeight="1">
      <x:c r="A1778" s="3" t="str">
        <x:v>A minimally invasive technique for decompression of the lumbar spin</x:v>
      </x:c>
      <x:c r="B1778" s="3" t="str">
        <x:v>2002</x:v>
      </x:c>
      <x:c r="C1778" s="3" t="str">
        <x:v>10.1097/00007632-200202150-00021</x:v>
      </x:c>
      <x:c r="D1778" s="3" t="str">
        <x:v>Exclude at title/abstract</x:v>
      </x:c>
      <x:c r="E1778" s="3" t="str">
        <x:v>No identifiable eligible randomised endoscopic versus non-endoscopic lumbar stenosis comparison.</x:v>
      </x:c>
      <x:c r="F1778" s="3"/>
    </x:row>
    <x:row r="1779" ht="37" customHeight="1">
      <x:c r="A1779" s="3" t="str">
        <x:v>A meta-analysis of clinical effects of microscopic unilateral laminectomy bilateral decompression (ULBD) versus biportal endoscopic ULBD for lumbar canal stenosis</x:v>
      </x:c>
      <x:c r="B1779" s="3" t="str">
        <x:v>2022</x:v>
      </x:c>
      <x:c r="C1779" s="3" t="str">
        <x:v>10.3389/fsurg.2022.1002100</x:v>
      </x:c>
      <x:c r="D1779" s="3" t="str">
        <x:v>Exclude at title/abstract</x:v>
      </x:c>
      <x:c r="E1779" s="3" t="str">
        <x:v>Secondary evidence, not an original RCT.</x:v>
      </x:c>
      <x:c r="F1779" s="3"/>
    </x:row>
    <x:row r="1780" ht="30" customHeight="1">
      <x:c r="A1780" s="3" t="str">
        <x:v>A Historical Review of Endoscopic Spinal Discectomy</x:v>
      </x:c>
      <x:c r="B1780" s="3" t="str">
        <x:v>2021</x:v>
      </x:c>
      <x:c r="C1780" s="3" t="str">
        <x:v>10.1016/j.wneu.2020.08.008</x:v>
      </x:c>
      <x:c r="D1780" s="3" t="str">
        <x:v>Exclude at title/abstract</x:v>
      </x:c>
      <x:c r="E1780" s="3" t="str">
        <x:v>Secondary evidence, not an original RCT.</x:v>
      </x:c>
      <x:c r="F1780" s="3"/>
    </x:row>
    <x:row r="1781" ht="37" customHeight="1">
      <x:c r="A1781" s="3" t="str">
        <x:v>A Fixed Left-Sided Surgeon Position in Unilateral Biportal Endoscopic Surgery for Lumbar Disc Herniation: A Technical Note with Variations According to Herniation Type</x:v>
      </x:c>
      <x:c r="B1781" s="3" t="str">
        <x:v>2026</x:v>
      </x:c>
      <x:c r="C1781" s="3" t="str">
        <x:v>10.1016/j.wneu.2026.124890</x:v>
      </x:c>
      <x:c r="D1781" s="3" t="str">
        <x:v>Exclude at title/abstract</x:v>
      </x:c>
      <x:c r="E1781" s="3" t="str">
        <x:v>Nonrandomised design stated.</x:v>
      </x:c>
      <x:c r="F1781" s="3"/>
    </x:row>
    <x:row r="1782" ht="37" customHeight="1">
      <x:c r="A1782" s="3" t="str">
        <x:v>A finite element model of full endoscope lumbar fenestration and biomechanical characteristics</x:v>
      </x:c>
      <x:c r="B1782" s="3" t="str">
        <x:v>2020</x:v>
      </x:c>
      <x:c r="C1782" s="3" t="str">
        <x:v>10.3969/j.issn.2095-4344.2783</x:v>
      </x:c>
      <x:c r="D1782" s="3" t="str">
        <x:v>Exclude at title/abstract</x:v>
      </x:c>
      <x:c r="E1782" s="3" t="str">
        <x:v>Wrong population or nonclinical model.</x:v>
      </x:c>
      <x:c r="F1782" s="3"/>
    </x:row>
    <x:row r="1783" ht="51" customHeight="1">
      <x:c r="A1783" s="3" t="str">
        <x:v>A Differential Clinical Benefit Examination of Full Lumbar Endoscopy vs Interspinous Process Spacers in the Treatment of Spinal Stenosis: An Effect Size Meta-Analysis of Clinical Outcomes</x:v>
      </x:c>
      <x:c r="B1783" s="3" t="str">
        <x:v>2022</x:v>
      </x:c>
      <x:c r="C1783" s="3" t="str">
        <x:v>10.14444/8200</x:v>
      </x:c>
      <x:c r="D1783" s="3" t="str">
        <x:v>Exclude at title/abstract</x:v>
      </x:c>
      <x:c r="E1783" s="3" t="str">
        <x:v>Secondary evidence, not an original RCT.</x:v>
      </x:c>
      <x:c r="F1783" s="3"/>
    </x:row>
    <x:row r="1784" ht="37" customHeight="1">
      <x:c r="A1784" s="3" t="str">
        <x:v>A critical review of the American pain society clinical practice guidelines for interventional techniques: Part 2. therapeutic interventions</x:v>
      </x:c>
      <x:c r="B1784" s="3" t="str">
        <x:v>2010</x:v>
      </x:c>
      <x:c r="C1784" s="3"/>
      <x:c r="D1784" s="3" t="str">
        <x:v>Exclude at title/abstract</x:v>
      </x:c>
      <x:c r="E1784" s="3" t="str">
        <x:v>Secondary evidence, not an original RCT.</x:v>
      </x:c>
      <x:c r="F1784" s="3"/>
    </x:row>
    <x:row r="1785" ht="30" customHeight="1">
      <x:c r="A1785" s="3" t="str">
        <x:v>A Critical Review of Endoscopic Spine Surgery</x:v>
      </x:c>
      <x:c r="B1785" s="3" t="str">
        <x:v>2025</x:v>
      </x:c>
      <x:c r="C1785" s="3" t="str">
        <x:v>10.1016/j.nec.2024.08.002</x:v>
      </x:c>
      <x:c r="D1785" s="3" t="str">
        <x:v>Exclude at title/abstract</x:v>
      </x:c>
      <x:c r="E1785" s="3" t="str">
        <x:v>Secondary evidence, not an original RCT.</x:v>
      </x:c>
      <x:c r="F1785" s="3"/>
    </x:row>
    <x:row r="1786" ht="37" customHeight="1">
      <x:c r="A1786" s="3" t="str">
        <x:v>A convenient and stable vertebrae instance segmentation method for transforaminal endoscopic surgery planning</x:v>
      </x:c>
      <x:c r="B1786" s="3" t="str">
        <x:v>2021</x:v>
      </x:c>
      <x:c r="C1786" s="3" t="str">
        <x:v>10.1007/s11548-021-02429-7</x:v>
      </x:c>
      <x:c r="D1786" s="3" t="str">
        <x:v>Exclude at title/abstract</x:v>
      </x:c>
      <x:c r="E1786" s="3" t="str">
        <x:v>No identifiable eligible randomised endoscopic versus non-endoscopic lumbar stenosis comparison.</x:v>
      </x:c>
      <x:c r="F1786" s="3"/>
    </x:row>
    <x:row r="1787" ht="37" customHeight="1">
      <x:c r="A1787" s="3" t="str">
        <x:v>A Comprehensive Radiological Parameter-Based Online Nomogram for Predicting Slower Functional Improvement After Unilateral Biportal Endoscopic Lumbar Decompression</x:v>
      </x:c>
      <x:c r="B1787" s="3" t="str">
        <x:v>2026</x:v>
      </x:c>
      <x:c r="C1787" s="3" t="str">
        <x:v>10.1016/j.wneu.2025.124716</x:v>
      </x:c>
      <x:c r="D1787" s="3" t="str">
        <x:v>Exclude at title/abstract</x:v>
      </x:c>
      <x:c r="E1787" s="3" t="str">
        <x:v>Prognostic model with random training/validation split; not random allocation to surgical treatments.</x:v>
      </x:c>
      <x:c r="F1787" s="3"/>
    </x:row>
    <x:row r="1788" ht="37" customHeight="1">
      <x:c r="A1788" s="3" t="str">
        <x:v>A comparison study of percutaneous endoscopic decompression and posterior decompressive laminectomy in the treatment of thoracic spinal stenosis</x:v>
      </x:c>
      <x:c r="B1788" s="3" t="str">
        <x:v>2020</x:v>
      </x:c>
      <x:c r="C1788" s="3" t="str">
        <x:v>10.1186/s12891-020-03739-8</x:v>
      </x:c>
      <x:c r="D1788" s="3" t="str">
        <x:v>Exclude at title/abstract</x:v>
      </x:c>
      <x:c r="E1788" s="3" t="str">
        <x:v>Nonrandomised design stated.</x:v>
      </x:c>
      <x:c r="F1788" s="3"/>
    </x:row>
    <x:row r="1789" ht="37" customHeight="1">
      <x:c r="A1789" s="3" t="str">
        <x:v>A comparison of unilateral laminectomy with bilateral decompression and fusion surgery in the treatment of grade I lumbar degenerative spondylolisthesis</x:v>
      </x:c>
      <x:c r="B1789" s="3" t="str">
        <x:v>2012</x:v>
      </x:c>
      <x:c r="C1789" s="3" t="str">
        <x:v>10.1007/s00701-012-1394-1</x:v>
      </x:c>
      <x:c r="D1789" s="3" t="str">
        <x:v>Exclude at title/abstract</x:v>
      </x:c>
      <x:c r="E1789" s="3" t="str">
        <x:v>Nonrandomised design stated.</x:v>
      </x:c>
      <x:c r="F1789" s="3"/>
    </x:row>
    <x:row r="1790" ht="37" customHeight="1">
      <x:c r="A1790" s="3" t="str">
        <x:v>A Comparative Study of Working Portal Placement in AFESS Surgery for Lumbar Spinal Stenosis</x:v>
      </x:c>
      <x:c r="B1790" s="3" t="str">
        <x:v>2026</x:v>
      </x:c>
      <x:c r="C1790" s="3"/>
      <x:c r="D1790" s="3" t="str">
        <x:v>Exclude at title/abstract</x:v>
      </x:c>
      <x:c r="E1790" s="3" t="str">
        <x:v>Protocol or registry record without usable trial results.</x:v>
      </x:c>
      <x:c r="F1790" s="3"/>
    </x:row>
    <x:row r="1791" ht="51" customHeight="1">
      <x:c r="A1791" s="3" t="str">
        <x:v>A Comparative Study of Unilateral Biportal Endoscopic Decompression and Percutaneous Transforaminal Endoscopic Decompression for Geriatric Patients with Lumbar Lateral Recess Stenosis</x:v>
      </x:c>
      <x:c r="B1791" s="3" t="str">
        <x:v>2023</x:v>
      </x:c>
      <x:c r="C1791" s="3" t="str">
        <x:v>10.2147/JPR.S413502</x:v>
      </x:c>
      <x:c r="D1791" s="3" t="str">
        <x:v>Exclude at title/abstract</x:v>
      </x:c>
      <x:c r="E1791" s="3" t="str">
        <x:v>No identifiable eligible randomised endoscopic versus non-endoscopic lumbar stenosis comparison.</x:v>
      </x:c>
      <x:c r="F1791" s="3"/>
    </x:row>
    <x:row r="1792" ht="51" customHeight="1">
      <x:c r="A1792" s="3" t="str">
        <x:v>A comparative study of the far lateral approach of uni-portal non-coaxial spinal endoscopic surgery versus percutaneous endoscopic transforaminal discectomy (PETD) for L5/S1 foraminal stenosis with high iliac crest: a retrospective cohort study</x:v>
      </x:c>
      <x:c r="B1792" s="3" t="str">
        <x:v>2026</x:v>
      </x:c>
      <x:c r="C1792" s="3" t="str">
        <x:v>10.1007/s00264-026-06840-0</x:v>
      </x:c>
      <x:c r="D1792" s="3" t="str">
        <x:v>Exclude at title/abstract</x:v>
      </x:c>
      <x:c r="E1792" s="3" t="str">
        <x:v>Nonrandomised design stated.</x:v>
      </x:c>
      <x:c r="F1792" s="3"/>
    </x:row>
    <x:row r="1793" ht="51" customHeight="1">
      <x:c r="A1793" s="3" t="str">
        <x:v>A Comparative Study of Clinical Outcomes in Full-Endoscopic Interlaminar Discectomy for Patients With Congenital and Non-Congenital Lumbar Spinal Canal Stenosis: A Midterm Results</x:v>
      </x:c>
      <x:c r="B1793" s="3" t="str">
        <x:v>2025</x:v>
      </x:c>
      <x:c r="C1793" s="3" t="str">
        <x:v>10.1111/ases.70143</x:v>
      </x:c>
      <x:c r="D1793" s="3" t="str">
        <x:v>Exclude at title/abstract</x:v>
      </x:c>
      <x:c r="E1793" s="3" t="str">
        <x:v>No identifiable eligible randomised endoscopic versus non-endoscopic lumbar stenosis comparison.</x:v>
      </x:c>
      <x:c r="F1793" s="3"/>
    </x:row>
    <x:row r="1794" ht="37" customHeight="1">
      <x:c r="A1794" s="3" t="str">
        <x:v>A comparative analysis of unilateral biportal endoscopic and open laminectomy in multilevel lumbar stenosis</x:v>
      </x:c>
      <x:c r="B1794" s="3" t="str">
        <x:v>2024</x:v>
      </x:c>
      <x:c r="C1794" s="3" t="str">
        <x:v>10.3389/fneur.2024.1409088</x:v>
      </x:c>
      <x:c r="D1794" s="3" t="str">
        <x:v>Exclude at title/abstract</x:v>
      </x:c>
      <x:c r="E1794" s="3" t="str">
        <x:v>Nonrandomised design stated.</x:v>
      </x:c>
      <x:c r="F1794" s="3"/>
    </x:row>
    <x:row r="1795" ht="37" customHeight="1">
      <x:c r="A1795" s="3" t="str">
        <x:v>A comparative analysis of the effectiveness and potential of endoscopic and microsurgical resection of disc herniations in the lumbosacral spine</x:v>
      </x:c>
      <x:c r="B1795" s="3" t="str">
        <x:v>2014</x:v>
      </x:c>
      <x:c r="C1795" s="3" t="str">
        <x:v>10.17116/neiro20147869-14</x:v>
      </x:c>
      <x:c r="D1795" s="3" t="str">
        <x:v>Exclude at title/abstract</x:v>
      </x:c>
      <x:c r="E1795" s="3" t="str">
        <x:v>Primary disc-herniation/discectomy question.</x:v>
      </x:c>
      <x:c r="F1795" s="3"/>
    </x:row>
    <x:row r="1796" ht="37" customHeight="1">
      <x:c r="A1796" s="3" t="str">
        <x:v>A Comparative Analysis of Bi-Portal Endoscopic Spine Surgery and Unilateral Laminotomy for Bilateral Decompression in Multilevel Lumbar Stenosis Patients</x:v>
      </x:c>
      <x:c r="B1796" s="3" t="str">
        <x:v>2023</x:v>
      </x:c>
      <x:c r="C1796" s="3" t="str">
        <x:v>10.3390/jcm12031033</x:v>
      </x:c>
      <x:c r="D1796" s="3" t="str">
        <x:v>Exclude at title/abstract</x:v>
      </x:c>
      <x:c r="E1796" s="3" t="str">
        <x:v>Nonrandomised design stated.</x:v>
      </x:c>
      <x:c r="F1796" s="3"/>
    </x:row>
    <x:row r="1797" ht="37" customHeight="1">
      <x:c r="A1797" s="3" t="str">
        <x:v>A clinical study of endoscopic nucleus pulposus removal and annulus fibrosus suturing for treating lumbar disc herniation</x:v>
      </x:c>
      <x:c r="B1797" s="3" t="str">
        <x:v>2026</x:v>
      </x:c>
      <x:c r="C1797" s="3"/>
      <x:c r="D1797" s="3" t="str">
        <x:v>Exclude at title/abstract</x:v>
      </x:c>
      <x:c r="E1797" s="3" t="str">
        <x:v>Protocol or registry record without usable trial results.</x:v>
      </x:c>
      <x:c r="F1797" s="3"/>
    </x:row>
    <x:row r="1798" ht="51" customHeight="1">
      <x:c r="A1798" s="3" t="str">
        <x:v>A clinical observational study on the effect of percutaneous acupoint electrical stimulation on stress response in patients undergoing unilateral dual-channel spinal endoscopic surgery</x:v>
      </x:c>
      <x:c r="B1798" s="3" t="str">
        <x:v>2026</x:v>
      </x:c>
      <x:c r="C1798" s="3"/>
      <x:c r="D1798" s="3" t="str">
        <x:v>Exclude at title/abstract</x:v>
      </x:c>
      <x:c r="E1798" s="3" t="str">
        <x:v>Protocol or registry record without usable trial results.</x:v>
      </x:c>
      <x:c r="F1798" s="3"/>
    </x:row>
    <x:row r="1799" ht="37" customHeight="1">
      <x:c r="A1799" s="3" t="str">
        <x:v>A case report: Unilateral biportal endoscopic revision for adjacent segmental disease: Case presentations and literature review</x:v>
      </x:c>
      <x:c r="B1799" s="3" t="str">
        <x:v>2023</x:v>
      </x:c>
      <x:c r="C1799" s="3" t="str">
        <x:v>10.1097/MD.0000000000035466</x:v>
      </x:c>
      <x:c r="D1799" s="3" t="str">
        <x:v>Exclude at title/abstract</x:v>
      </x:c>
      <x:c r="E1799" s="3" t="str">
        <x:v>Secondary evidence, not an original RCT.</x:v>
      </x:c>
      <x:c r="F1799" s="3"/>
    </x:row>
    <x:row r="1800" ht="37" customHeight="1">
      <x:c r="A1800" s="3" t="str">
        <x:v>A case of low back pain</x:v>
      </x:c>
      <x:c r="B1800" s="3" t="str">
        <x:v>2017</x:v>
      </x:c>
      <x:c r="C1800" s="3"/>
      <x:c r="D1800" s="3" t="str">
        <x:v>Exclude at title/abstract</x:v>
      </x:c>
      <x:c r="E1800" s="3" t="str">
        <x:v>No identifiable eligible randomised endoscopic versus non-endoscopic lumbar stenosis comparison.</x:v>
      </x:c>
      <x:c r="F1800" s="3"/>
    </x:row>
    <x:row r="1801" ht="37" customHeight="1">
      <x:c r="A1801" s="3" t="str">
        <x:v>A case of brucellosis with perinephritis presented as abdominal and low back pain in China</x:v>
      </x:c>
      <x:c r="B1801" s="3" t="str">
        <x:v>2025</x:v>
      </x:c>
      <x:c r="C1801" s="3" t="str">
        <x:v>10.1016/j.idcr.2025.e02372</x:v>
      </x:c>
      <x:c r="D1801" s="3" t="str">
        <x:v>Exclude at title/abstract</x:v>
      </x:c>
      <x:c r="E1801" s="3" t="str">
        <x:v>No identifiable eligible randomised endoscopic versus non-endoscopic lumbar stenosis comparison.</x:v>
      </x:c>
      <x:c r="F1801" s="3"/>
    </x:row>
    <x:row r="1802" ht="37" customHeight="1">
      <x:c r="A1802" s="3" t="str">
        <x:v>A breakthrough in lumbar surgery: ipsilateral interlaminar endoscopy and its impact on spinal stability and patient outcomes</x:v>
      </x:c>
      <x:c r="B1802" s="3" t="str">
        <x:v>2024</x:v>
      </x:c>
      <x:c r="C1802" s="3" t="str">
        <x:v>10.1007/s10143-024-02846-7</x:v>
      </x:c>
      <x:c r="D1802" s="3" t="str">
        <x:v>Exclude at title/abstract</x:v>
      </x:c>
      <x:c r="E1802" s="3" t="str">
        <x:v>No identifiable eligible randomised endoscopic versus non-endoscopic lumbar stenosis comparison.</x:v>
      </x:c>
      <x:c r="F1802" s="3"/>
    </x:row>
    <x:row r="1803" ht="37" customHeight="1">
      <x:c r="A1803" s="3" t="str">
        <x:v>A Beginner's Perspective on Biportal Endoscopic Spine Surgery in Single-Level Lumbar Decompression: A Comparative Study with a Microscopic Surgery</x:v>
      </x:c>
      <x:c r="B1803" s="3" t="str">
        <x:v>2023</x:v>
      </x:c>
      <x:c r="C1803" s="3" t="str">
        <x:v>10.4055/cios22331</x:v>
      </x:c>
      <x:c r="D1803" s="3" t="str">
        <x:v>Exclude at title/abstract</x:v>
      </x:c>
      <x:c r="E1803" s="3" t="str">
        <x:v>Nonrandomised design stated.</x:v>
      </x:c>
      <x:c r="F1803" s="3"/>
    </x:row>
    <x:row r="1804" ht="37" customHeight="1">
      <x:c r="A1804" s="3" t="str">
        <x:v>5th German Spine Conference - Annual Meeting of the German Spine Society</x:v>
      </x:c>
      <x:c r="B1804" s="3" t="str">
        <x:v>2010</x:v>
      </x:c>
      <x:c r="C1804" s="3"/>
      <x:c r="D1804" s="3" t="str">
        <x:v>Exclude at title/abstract</x:v>
      </x:c>
      <x:c r="E1804" s="3" t="str">
        <x:v>No identifiable eligible randomised endoscopic versus non-endoscopic lumbar stenosis comparison.</x:v>
      </x:c>
      <x:c r="F1804" s="3"/>
    </x:row>
    <x:row r="1805" ht="37" customHeight="1">
      <x:c r="A1805" s="3" t="str">
        <x:v>3D-CT-guided unilateral biportal endoscopic localization of L5 and S1 nerve roots and intervertebral space</x:v>
      </x:c>
      <x:c r="B1805" s="3" t="str">
        <x:v>2022</x:v>
      </x:c>
      <x:c r="C1805" s="3" t="str">
        <x:v>10.12307/2022.748</x:v>
      </x:c>
      <x:c r="D1805" s="3" t="str">
        <x:v>Exclude at title/abstract</x:v>
      </x:c>
      <x:c r="E1805" s="3" t="str">
        <x:v>No identifiable eligible randomised endoscopic versus non-endoscopic lumbar stenosis comparison.</x:v>
      </x:c>
      <x:c r="F1805" s="3"/>
    </x:row>
    <x:row r="1806" ht="37" customHeight="1">
      <x:c r="A1806" s="3" t="str">
        <x:v>2nd and 3rd generation full endoscopic lumbar spine surgery: clinical safety and learning curve</x:v>
      </x:c>
      <x:c r="B1806" s="3" t="str">
        <x:v>2023</x:v>
      </x:c>
      <x:c r="C1806" s="3" t="str">
        <x:v>10.1007/s00586-023-07703-7</x:v>
      </x:c>
      <x:c r="D1806" s="3" t="str">
        <x:v>Exclude at title/abstract</x:v>
      </x:c>
      <x:c r="E1806" s="3" t="str">
        <x:v>Nonrandomised design stated.</x:v>
      </x:c>
      <x:c r="F1806" s="3"/>
    </x:row>
    <x:row r="1807" ht="37" customHeight="1">
      <x:c r="A1807" s="3" t="str">
        <x:v>12th German Spine Conference Annual Meeting of the German Spine Society</x:v>
      </x:c>
      <x:c r="B1807" s="3" t="str">
        <x:v>2017</x:v>
      </x:c>
      <x:c r="C1807" s="3"/>
      <x:c r="D1807" s="3" t="str">
        <x:v>Exclude at title/abstract</x:v>
      </x:c>
      <x:c r="E1807" s="3" t="str">
        <x:v>No identifiable eligible randomised endoscopic versus non-endoscopic lumbar stenosis comparison.</x:v>
      </x:c>
      <x:c r="F1807" s="3"/>
    </x:row>
    <x:row r="1808" ht="37" customHeight="1">
      <x:c r="A1808" s="3" t="str">
        <x:v>1 Year-follow-up of transforaminal surgical approach in the management of migrated disc herniation: a cross-sectional study</x:v>
      </x:c>
      <x:c r="B1808" s="3" t="str">
        <x:v>2023</x:v>
      </x:c>
      <x:c r="C1808" s="3" t="str">
        <x:v>10.1097/MS9.0000000000000744</x:v>
      </x:c>
      <x:c r="D1808" s="3" t="str">
        <x:v>Exclude at title/abstract</x:v>
      </x:c>
      <x:c r="E1808" s="3" t="str">
        <x:v>Primary disc-herniation/discectomy question.</x:v>
      </x:c>
      <x:c r="F1808" s="3"/>
    </x:row>
    <x:row r="1809" ht="37" customHeight="1">
      <x:c r="A1809" s="3" t="str">
        <x:v>(Cost) Effectiveness of Percutaneous Transforaminal Endoscopic Discectomy vs. Open Microdiscectomy for Patients With Symptomatic Lumbar Disc Herniation</x:v>
      </x:c>
      <x:c r="B1809" s="3" t="str">
        <x:v>2015</x:v>
      </x:c>
      <x:c r="C1809" s="3"/>
      <x:c r="D1809" s="3" t="str">
        <x:v>Exclude at title/abstract</x:v>
      </x:c>
      <x:c r="E1809" s="3" t="str">
        <x:v>Protocol or registry record without usable trial results.</x:v>
      </x:c>
      <x:c r="F1809" s="3"/>
    </x:row>
    <x:row r="1810" ht="51" customHeight="1">
      <x:c r="A1810" s="3" t="str">
        <x:v>(Cost) effectiveness of open Microdiscectomy vs. percutaneous transforaminal endoscopic discectomy (PTED) for patients with lumbosacral radicular syndrome due to a lumbar disc herniation</x:v>
      </x:c>
      <x:c r="B1810" s="3" t="str">
        <x:v>2015</x:v>
      </x:c>
      <x:c r="C1810" s="3"/>
      <x:c r="D1810" s="3" t="str">
        <x:v>Exclude at title/abstract</x:v>
      </x:c>
      <x:c r="E1810" s="3" t="str">
        <x:v>Protocol or registry record without usable trial results.</x:v>
      </x:c>
      <x:c r="F1810" s="3"/>
    </x:row>
    <x:row r="1811" ht="37" customHeight="1">
      <x:c r="A1811" s="3" t="str">
        <x:v>"Tube in tube" interlaminar endoscopic decompression for the treatment of lumbar spinal stenosis: Technique notes and preliminary clinical outcomes of case series</x:v>
      </x:c>
      <x:c r="B1811" s="3" t="str">
        <x:v>2019</x:v>
      </x:c>
      <x:c r="C1811" s="3" t="str">
        <x:v>10.1097/MD.0000000000017021</x:v>
      </x:c>
      <x:c r="D1811" s="3" t="str">
        <x:v>Exclude at title/abstract</x:v>
      </x:c>
      <x:c r="E1811" s="3" t="str">
        <x:v>Nonrandomised design stated.</x:v>
      </x:c>
      <x:c r="F1811" s="3"/>
    </x:row>
    <x:row r="1812" ht="30" customHeight="1">
      <x:c r="A1812" s="3" t="str">
        <x:v>"Pin Method" for Endoscopic Lumbar Interbody Fusion</x:v>
      </x:c>
      <x:c r="B1812" s="3" t="str">
        <x:v>2022</x:v>
      </x:c>
      <x:c r="C1812" s="3" t="str">
        <x:v>10.1055/s-0041-1726107</x:v>
      </x:c>
      <x:c r="D1812" s="3" t="str">
        <x:v>Exclude at title/abstract</x:v>
      </x:c>
      <x:c r="E1812" s="3" t="str">
        <x:v>Index fusion / instrumentation comparison.</x:v>
      </x:c>
      <x:c r="F1812" s="3"/>
    </x:row>
    <x:row r="1813" ht="51" customHeight="1">
      <x:c r="A1813" s="3" t="str">
        <x:v>"Outside-in" technique, clinical results, and indications with transforaminal lumbar endoscopic surgery: A retrospective study on 220 patients on applied radiographic classification of foraminal spinal stenosis</x:v>
      </x:c>
      <x:c r="B1813" s="3" t="str">
        <x:v>2014</x:v>
      </x:c>
      <x:c r="C1813" s="3" t="str">
        <x:v>10.14444/1026</x:v>
      </x:c>
      <x:c r="D1813" s="3" t="str">
        <x:v>Exclude at title/abstract</x:v>
      </x:c>
      <x:c r="E1813" s="3" t="str">
        <x:v>Nonrandomised design stated.</x:v>
      </x:c>
      <x:c r="F1813" s="3"/>
    </x:row>
    <x:row r="1814" ht="51" customHeight="1">
      <x:c r="A1814" s="3" t="str">
        <x:v>"One and a half" minimally invasive transforaminal lumbar interbody fusion: single level transforaminal lumbar interbody fusion with adjacent segment unilateral laminotomy for bilateral decompression for spondylolisthesis with bisegmental stenosis</x:v>
      </x:c>
      <x:c r="B1814" s="3" t="str">
        <x:v>2018</x:v>
      </x:c>
      <x:c r="C1814" s="3" t="str">
        <x:v>10.21037/jss.2018.10.01</x:v>
      </x:c>
      <x:c r="D1814" s="3" t="str">
        <x:v>Exclude at title/abstract</x:v>
      </x:c>
      <x:c r="E1814" s="3" t="str">
        <x:v>Index fusion / instrumentation comparison.</x:v>
      </x:c>
      <x:c r="F1814" s="3"/>
    </x:row>
    <x:row r="1815" ht="37" customHeight="1">
      <x:c r="A1815" s="3" t="str">
        <x:v>"Inside Disc Out" Discectomy for the Treatment of Discogenic Lumbar Spinal Canal Stenosis under the Intervertebral Foramen Endoscope</x:v>
      </x:c>
      <x:c r="B1815" s="3" t="str">
        <x:v>2023</x:v>
      </x:c>
      <x:c r="C1815" s="3" t="str">
        <x:v>10.1111/os.13550</x:v>
      </x:c>
      <x:c r="D1815" s="3" t="str">
        <x:v>Exclude at title/abstract</x:v>
      </x:c>
      <x:c r="E1815" s="3" t="str">
        <x:v>No identifiable eligible randomised endoscopic versus non-endoscopic lumbar stenosis comparison.</x:v>
      </x:c>
      <x:c r="F1815" s="3"/>
    </x:row>
    <x:row r="1816" ht="30" customHeight="1">
      <x:c r="A1816" s="3"/>
      <x:c r="B1816" s="3"/>
      <x:c r="C1816" s="3"/>
      <x:c r="D1816" s="3"/>
      <x:c r="E1816" s="3"/>
      <x:c r="F1816" s="3"/>
    </x:row>
    <x:row r="1817" ht="30" customHeight="1">
      <x:c r="A1817" s="6" t="str">
        <x:v>Forward-citation records</x:v>
      </x:c>
      <x:c r="B1817" s="6"/>
      <x:c r="C1817" s="6"/>
      <x:c r="D1817" s="6"/>
      <x:c r="E1817" s="6"/>
      <x:c r="F1817" s="6"/>
    </x:row>
    <x:row r="1818" ht="30" customHeight="1">
      <x:c r="A1818" s="5" t="str">
        <x:v>PMID</x:v>
      </x:c>
      <x:c r="B1818" s="5" t="str">
        <x:v>Title</x:v>
      </x:c>
      <x:c r="C1818" s="5" t="str">
        <x:v>Year</x:v>
      </x:c>
      <x:c r="D1818" s="5" t="str">
        <x:v>Relationship to export</x:v>
      </x:c>
      <x:c r="E1818" s="5" t="str">
        <x:v>Supplementary check</x:v>
      </x:c>
      <x:c r="F1818" s="5" t="str">
        <x:v>Source</x:v>
      </x:c>
    </x:row>
    <x:row r="1819" ht="135" customHeight="1">
      <x:c r="A1819" s="3" t="str">
        <x:v>42581179</x:v>
      </x:c>
      <x:c r="B1819" s="3" t="str">
        <x:v>Tubular endoscopic spine surgery (TESS) for lumbar laminotomy: a technical feasibility study of a hybrid approach.</x:v>
      </x:c>
      <x:c r="C1819" s="3" t="n">
        <x:v>2026</x:v>
      </x:c>
      <x:c r="D1819" s="3" t="str">
        <x:v>Supplementary citation result</x:v>
      </x:c>
      <x:c r="E1819" s="3" t="str">
        <x:v>Title does not identify the eligible stenosis decompression population</x:v>
      </x:c>
      <x:c r="F1819" s="3" t="str">
        <x:v>https://pubmed.ncbi.nlm.nih.gov/42581179/</x:v>
      </x:c>
    </x:row>
    <x:row r="1820" ht="107" customHeight="1">
      <x:c r="A1820" s="3" t="str">
        <x:v>42114993</x:v>
      </x:c>
      <x:c r="B1820" s="3" t="str">
        <x:v>Transforaminal Endoscopic Lumbar Decompression: Defining Its Scope and Limitations.</x:v>
      </x:c>
      <x:c r="C1820" s="3" t="n">
        <x:v>2026</x:v>
      </x:c>
      <x:c r="D1820" s="3" t="str">
        <x:v>Previously indexed</x:v>
      </x:c>
      <x:c r="E1820" s="3" t="str">
        <x:v>Previously identified report; no additional trial counted</x:v>
      </x:c>
      <x:c r="F1820" s="3" t="str">
        <x:v>https://pubmed.ncbi.nlm.nih.gov/42114993/</x:v>
      </x:c>
    </x:row>
    <x:row r="1821" ht="149" customHeight="1">
      <x:c r="A1821" s="3" t="str">
        <x:v>42434587</x:v>
      </x:c>
      <x:c r="B1821" s="3" t="str">
        <x:v>Single-incision uniportal endoscopic bilateral decompression for two adjacent levels of lumbar spinal stenosis: a technical report.</x:v>
      </x:c>
      <x:c r="C1821" s="3" t="n">
        <x:v>2026</x:v>
      </x:c>
      <x:c r="D1821" s="3" t="str">
        <x:v>Previously indexed</x:v>
      </x:c>
      <x:c r="E1821" s="3" t="str">
        <x:v>Previously identified report; no additional trial counted</x:v>
      </x:c>
      <x:c r="F1821" s="3" t="str">
        <x:v>https://pubmed.ncbi.nlm.nih.gov/42434587/</x:v>
      </x:c>
    </x:row>
    <x:row r="1822" ht="135" customHeight="1">
      <x:c r="A1822" s="3" t="str">
        <x:v>42382658</x:v>
      </x:c>
      <x:c r="B1822" s="3" t="str">
        <x:v>Complication assessment in full-endoscopic uniportal lumbar spine surgery: A prospective analysis from 304 patients.</x:v>
      </x:c>
      <x:c r="C1822" s="3" t="n">
        <x:v>2026</x:v>
      </x:c>
      <x:c r="D1822" s="3" t="str">
        <x:v>Previously indexed</x:v>
      </x:c>
      <x:c r="E1822" s="3" t="str">
        <x:v>Previously identified report; no additional trial counted</x:v>
      </x:c>
      <x:c r="F1822" s="3" t="str">
        <x:v>https://pubmed.ncbi.nlm.nih.gov/42382658/</x:v>
      </x:c>
    </x:row>
    <x:row r="1823" ht="247" customHeight="1">
      <x:c r="A1823" s="3" t="str">
        <x:v>42184458</x:v>
      </x:c>
      <x:c r="B1823" s="3" t="str">
        <x:v>Minimally invasive lumbar spine surgery combining extreme lateral internal fusion, percutaneous pedicle screw fixation, and full endoscopic laminectomy for lumbar isthmic spondylolisthesis with spinal stenosis: illustrative case.</x:v>
      </x:c>
      <x:c r="C1823" s="3" t="n">
        <x:v>2026</x:v>
      </x:c>
      <x:c r="D1823" s="3" t="str">
        <x:v>Previously indexed</x:v>
      </x:c>
      <x:c r="E1823" s="3" t="str">
        <x:v>Previously identified report; no additional trial counted</x:v>
      </x:c>
      <x:c r="F1823" s="3" t="str">
        <x:v>https://pubmed.ncbi.nlm.nih.gov/42184458/</x:v>
      </x:c>
    </x:row>
    <x:row r="1824" ht="93" customHeight="1">
      <x:c r="A1824" s="3" t="str">
        <x:v>42082422</x:v>
      </x:c>
      <x:c r="B1824" s="3" t="str">
        <x:v>Lumbar Spinal Endoscopy: Mature, Durable, and Established-Not Investigational.</x:v>
      </x:c>
      <x:c r="C1824" s="3" t="n">
        <x:v>2026</x:v>
      </x:c>
      <x:c r="D1824" s="3" t="str">
        <x:v>Supplementary citation result</x:v>
      </x:c>
      <x:c r="E1824" s="3" t="str">
        <x:v>Title does not identify the eligible stenosis decompression population</x:v>
      </x:c>
      <x:c r="F1824" s="3" t="str">
        <x:v>https://pubmed.ncbi.nlm.nih.gov/42082422/</x:v>
      </x:c>
    </x:row>
    <x:row r="1825" ht="37" customHeight="1">
      <x:c r="A1825" s="3" t="str">
        <x:v>41926283</x:v>
      </x:c>
      <x:c r="B1825" s="3" t="str">
        <x:v>Endoscopic spine surgery.</x:v>
      </x:c>
      <x:c r="C1825" s="3" t="n">
        <x:v>2026</x:v>
      </x:c>
      <x:c r="D1825" s="3" t="str">
        <x:v>Previously indexed</x:v>
      </x:c>
      <x:c r="E1825" s="3" t="str">
        <x:v>Previously identified report; no additional trial counted</x:v>
      </x:c>
      <x:c r="F1825" s="3" t="str">
        <x:v>https://pubmed.ncbi.nlm.nih.gov/41926283/</x:v>
      </x:c>
    </x:row>
    <x:row r="1826" ht="205" customHeight="1">
      <x:c r="A1826" s="3" t="str">
        <x:v>41853589</x:v>
      </x:c>
      <x:c r="B1826" s="3" t="str">
        <x:v>Radiographic and clinical predictors of surgical outcomes following endoscopic decompression for radiculopathy in adult degenerative scoliosis: A multi-center retrospective study.</x:v>
      </x:c>
      <x:c r="C1826" s="3" t="n">
        <x:v>2026</x:v>
      </x:c>
      <x:c r="D1826" s="3" t="str">
        <x:v>Supplementary citation result</x:v>
      </x:c>
      <x:c r="E1826" s="3" t="str">
        <x:v>Nonrandomised retrospective/database/prognostic study</x:v>
      </x:c>
      <x:c r="F1826" s="3" t="str">
        <x:v>https://pubmed.ncbi.nlm.nih.gov/41853589/</x:v>
      </x:c>
    </x:row>
    <x:row r="1827" ht="107" customHeight="1">
      <x:c r="A1827" s="3" t="str">
        <x:v>41909022</x:v>
      </x:c>
      <x:c r="B1827" s="3" t="str">
        <x:v>Improvement in low back pain following endoscopic decompression for spinal stenosis.</x:v>
      </x:c>
      <x:c r="C1827" s="3" t="n">
        <x:v>2026</x:v>
      </x:c>
      <x:c r="D1827" s="3" t="str">
        <x:v>Previously indexed</x:v>
      </x:c>
      <x:c r="E1827" s="3" t="str">
        <x:v>Previously identified report; no additional trial counted</x:v>
      </x:c>
      <x:c r="F1827" s="3" t="str">
        <x:v>https://pubmed.ncbi.nlm.nih.gov/41909022/</x:v>
      </x:c>
    </x:row>
    <x:row r="1828" ht="205" customHeight="1">
      <x:c r="A1828" s="3" t="str">
        <x:v>41424186</x:v>
      </x:c>
      <x:c r="B1828" s="3" t="str">
        <x:v>Near-Infrared Fluorescence Imaging With Indocyanine Green for Intraoperative Nerve Root Visualization in Spinal Surgery: From Preclinical Studies to a Pilot Randomized Controlled Trial.</x:v>
      </x:c>
      <x:c r="C1828" s="3" t="n">
        <x:v>2026</x:v>
      </x:c>
      <x:c r="D1828" s="3" t="str">
        <x:v>Supplementary citation result</x:v>
      </x:c>
      <x:c r="E1828" s="3" t="str">
        <x:v>Title does not identify the eligible endoscopic comparison</x:v>
      </x:c>
      <x:c r="F1828" s="3" t="str">
        <x:v>https://pubmed.ncbi.nlm.nih.gov/41424186/</x:v>
      </x:c>
    </x:row>
    <x:row r="1829" ht="93" customHeight="1">
      <x:c r="A1829" s="3" t="str">
        <x:v>41464827</x:v>
      </x:c>
      <x:c r="B1829" s="3" t="str">
        <x:v>The Learning Curve of Endoscopic Lumbar Interbody Fusion: A Systematic Review.</x:v>
      </x:c>
      <x:c r="C1829" s="3" t="n">
        <x:v>2025</x:v>
      </x:c>
      <x:c r="D1829" s="3" t="str">
        <x:v>Previously indexed</x:v>
      </x:c>
      <x:c r="E1829" s="3" t="str">
        <x:v>Previously identified report; no additional trial counted</x:v>
      </x:c>
      <x:c r="F1829" s="3" t="str">
        <x:v>https://pubmed.ncbi.nlm.nih.gov/41464827/</x:v>
      </x:c>
    </x:row>
    <x:row r="1830" ht="107" customHeight="1">
      <x:c r="A1830" s="3" t="str">
        <x:v>41154126</x:v>
      </x:c>
      <x:c r="B1830" s="3" t="str">
        <x:v>Lumbosacral Endoscopic Ventral-Dorsal Rhizotomy: A Novel Approach for Tone Reduction.</x:v>
      </x:c>
      <x:c r="C1830" s="3" t="n">
        <x:v>2025</x:v>
      </x:c>
      <x:c r="D1830" s="3" t="str">
        <x:v>Supplementary citation result</x:v>
      </x:c>
      <x:c r="E1830" s="3" t="str">
        <x:v>Title does not identify the eligible stenosis decompression population</x:v>
      </x:c>
      <x:c r="F1830" s="3" t="str">
        <x:v>https://pubmed.ncbi.nlm.nih.gov/41154126/</x:v>
      </x:c>
    </x:row>
    <x:row r="1831" ht="177" customHeight="1">
      <x:c r="A1831" s="3" t="str">
        <x:v>40713043</x:v>
      </x:c>
      <x:c r="B1831" s="3" t="str">
        <x:v>Percutaneous unilateral biportal endoscopy versus uniportal endoscopy for lumbar spinal stenosis: a single-centre, prospective, non-randomised cohort trial protocol.</x:v>
      </x:c>
      <x:c r="C1831" s="3" t="n">
        <x:v>2025</x:v>
      </x:c>
      <x:c r="D1831" s="3" t="str">
        <x:v>Previously indexed</x:v>
      </x:c>
      <x:c r="E1831" s="3" t="str">
        <x:v>Previously identified report; no additional trial counted</x:v>
      </x:c>
      <x:c r="F1831" s="3" t="str">
        <x:v>https://pubmed.ncbi.nlm.nih.gov/40713043/</x:v>
      </x:c>
    </x:row>
    <x:row r="1832" ht="149" customHeight="1">
      <x:c r="A1832" s="3" t="str">
        <x:v>40602491</x:v>
      </x:c>
      <x:c r="B1832" s="3" t="str">
        <x:v>Analysis of the Causes and Treatment of Surgical Site Infection in Unilateral Biportal Endoscopy for Lumbar Disc Herniation.</x:v>
      </x:c>
      <x:c r="C1832" s="3" t="n">
        <x:v>2025</x:v>
      </x:c>
      <x:c r="D1832" s="3" t="str">
        <x:v>Supplementary citation result</x:v>
      </x:c>
      <x:c r="E1832" s="3" t="str">
        <x:v>Title does not identify the eligible stenosis decompression population</x:v>
      </x:c>
      <x:c r="F1832" s="3" t="str">
        <x:v>https://pubmed.ncbi.nlm.nih.gov/40602491/</x:v>
      </x:c>
    </x:row>
    <x:row r="1833" ht="205" customHeight="1">
      <x:c r="A1833" s="3" t="str">
        <x:v>40578443</x:v>
      </x:c>
      <x:c r="B1833" s="3" t="str">
        <x:v>Advances in endoscopic lumbar spine surgery: a comprehensive review of the techniques used for the treatment of lumbar disc herniations and spinal stenosis and lumbar spinal fusion.</x:v>
      </x:c>
      <x:c r="C1833" s="3" t="n">
        <x:v>2026</x:v>
      </x:c>
      <x:c r="D1833" s="3" t="str">
        <x:v>Previously indexed</x:v>
      </x:c>
      <x:c r="E1833" s="3" t="str">
        <x:v>Previously identified report; no additional trial counted</x:v>
      </x:c>
      <x:c r="F1833" s="3" t="str">
        <x:v>https://pubmed.ncbi.nlm.nih.gov/40578443/</x:v>
      </x:c>
    </x:row>
    <x:row r="1834" ht="121" customHeight="1">
      <x:c r="A1834" s="3" t="str">
        <x:v>40523427</x:v>
      </x:c>
      <x:c r="B1834" s="3" t="str">
        <x:v>Enhanced Visualization, Reduced Burden: Endoscopic versus Tubular Spine Surgery for Lumbar Stenosis.</x:v>
      </x:c>
      <x:c r="C1834" s="3" t="n">
        <x:v>2025</x:v>
      </x:c>
      <x:c r="D1834" s="3" t="str">
        <x:v>Previously indexed</x:v>
      </x:c>
      <x:c r="E1834" s="3" t="str">
        <x:v>Previously identified report; no additional trial counted</x:v>
      </x:c>
      <x:c r="F1834" s="3" t="str">
        <x:v>https://pubmed.ncbi.nlm.nih.gov/40523427/</x:v>
      </x:c>
    </x:row>
    <x:row r="1835" ht="177" customHeight="1">
      <x:c r="A1835" s="3" t="str">
        <x:v>40448447</x:v>
      </x:c>
      <x:c r="B1835" s="3" t="str">
        <x:v>Endoscopic Interlaminar Standalone Decompression for Lumbar Lateral Recess Stenosis With Subligamentous Disc Herniation: A Disc-Preserving Alternative to Discectomy.</x:v>
      </x:c>
      <x:c r="C1835" s="3" t="n">
        <x:v>2025</x:v>
      </x:c>
      <x:c r="D1835" s="3" t="str">
        <x:v>Previously indexed</x:v>
      </x:c>
      <x:c r="E1835" s="3" t="str">
        <x:v>Previously identified report; no additional trial counted</x:v>
      </x:c>
      <x:c r="F1835" s="3" t="str">
        <x:v>https://pubmed.ncbi.nlm.nih.gov/40448447/</x:v>
      </x:c>
    </x:row>
    <x:row r="1836" ht="135" customHeight="1">
      <x:c r="A1836" s="3" t="str">
        <x:v>40429524</x:v>
      </x:c>
      <x:c r="B1836" s="3" t="str">
        <x:v>Strategies to Reduce Rebound Pain and Facilitate Early Recovery After Transforaminal Endoscopic Lumbar Discectomy.</x:v>
      </x:c>
      <x:c r="C1836" s="3" t="n">
        <x:v>2025</x:v>
      </x:c>
      <x:c r="D1836" s="3" t="str">
        <x:v>Supplementary citation result</x:v>
      </x:c>
      <x:c r="E1836" s="3" t="str">
        <x:v>Title does not identify the eligible stenosis decompression population</x:v>
      </x:c>
      <x:c r="F1836" s="3" t="str">
        <x:v>https://pubmed.ncbi.nlm.nih.gov/40429524/</x:v>
      </x:c>
    </x:row>
    <x:row r="1837" ht="79" customHeight="1">
      <x:c r="A1837" s="3" t="str">
        <x:v>40339600</x:v>
      </x:c>
      <x:c r="B1837" s="3" t="str">
        <x:v>Full-Endoscopic Spine Surgery : Its Roles and Limitations.</x:v>
      </x:c>
      <x:c r="C1837" s="3" t="n">
        <x:v>2025</x:v>
      </x:c>
      <x:c r="D1837" s="3" t="str">
        <x:v>Previously indexed</x:v>
      </x:c>
      <x:c r="E1837" s="3" t="str">
        <x:v>Previously identified report; no additional trial counted</x:v>
      </x:c>
      <x:c r="F1837" s="3" t="str">
        <x:v>https://pubmed.ncbi.nlm.nih.gov/40339600/</x:v>
      </x:c>
    </x:row>
    <x:row r="1838" ht="93" customHeight="1">
      <x:c r="A1838" s="3" t="str">
        <x:v>40298393</x:v>
      </x:c>
      <x:c r="B1838" s="3" t="str">
        <x:v>Adoption of Endoscopic Spine Surgery: A 6-Year National Utilization Analysis.</x:v>
      </x:c>
      <x:c r="C1838" s="3" t="n">
        <x:v>2026</x:v>
      </x:c>
      <x:c r="D1838" s="3" t="str">
        <x:v>Supplementary citation result</x:v>
      </x:c>
      <x:c r="E1838" s="3" t="str">
        <x:v>Title does not identify the eligible stenosis decompression population</x:v>
      </x:c>
      <x:c r="F1838" s="3" t="str">
        <x:v>https://pubmed.ncbi.nlm.nih.gov/40298393/</x:v>
      </x:c>
    </x:row>
    <x:row r="1839" ht="121" customHeight="1">
      <x:c r="A1839" s="3" t="str">
        <x:v>40203797</x:v>
      </x:c>
      <x:c r="B1839" s="3" t="str">
        <x:v>Applications of endoscopic techniques in spinal oncology: A systematic review of the contemporary literature.</x:v>
      </x:c>
      <x:c r="C1839" s="3" t="n">
        <x:v>2025</x:v>
      </x:c>
      <x:c r="D1839" s="3" t="str">
        <x:v>Supplementary citation result</x:v>
      </x:c>
      <x:c r="E1839" s="3" t="str">
        <x:v>Title does not identify the eligible stenosis decompression population</x:v>
      </x:c>
      <x:c r="F1839" s="3" t="str">
        <x:v>https://pubmed.ncbi.nlm.nih.gov/40203797/</x:v>
      </x:c>
    </x:row>
    <x:row r="1840" ht="93" customHeight="1">
      <x:c r="A1840" s="3" t="str">
        <x:v>39859948</x:v>
      </x:c>
      <x:c r="B1840" s="3" t="str">
        <x:v>Less Is More: Evaluating the Benefits of Minimally Invasive Spinal Surgery.</x:v>
      </x:c>
      <x:c r="C1840" s="3" t="n">
        <x:v>2024</x:v>
      </x:c>
      <x:c r="D1840" s="3" t="str">
        <x:v>Supplementary citation result</x:v>
      </x:c>
      <x:c r="E1840" s="3" t="str">
        <x:v>Title does not identify the eligible endoscopic comparison</x:v>
      </x:c>
      <x:c r="F1840" s="3" t="str">
        <x:v>https://pubmed.ncbi.nlm.nih.gov/39859948/</x:v>
      </x:c>
    </x:row>
    <x:row r="1841" ht="177" customHeight="1">
      <x:c r="A1841" s="3" t="str">
        <x:v>39613092</x:v>
      </x:c>
      <x:c r="B1841" s="3" t="str">
        <x:v>Comparative Study Between Unilateral Biportal Endoscopic Discectomy and Percutaneous Interlaminar Endoscopic Discectomy for the Treatment of L5/S1 Disc Herniation.</x:v>
      </x:c>
      <x:c r="C1841" s="3" t="n">
        <x:v>2025</x:v>
      </x:c>
      <x:c r="D1841" s="3" t="str">
        <x:v>Supplementary citation result</x:v>
      </x:c>
      <x:c r="E1841" s="3" t="str">
        <x:v>Title does not identify the eligible stenosis decompression population</x:v>
      </x:c>
      <x:c r="F1841" s="3" t="str">
        <x:v>https://pubmed.ncbi.nlm.nih.gov/39613092/</x:v>
      </x:c>
    </x:row>
    <x:row r="1842" ht="135" customHeight="1">
      <x:c r="A1842" s="3" t="str">
        <x:v>39588924</x:v>
      </x:c>
      <x:c r="B1842" s="3" t="str">
        <x:v>Full-endoscopic lumbar spine surgery using working-channel endoscopes: technical tips for practical effectiveness.</x:v>
      </x:c>
      <x:c r="C1842" s="3" t="n">
        <x:v>2024</x:v>
      </x:c>
      <x:c r="D1842" s="3" t="str">
        <x:v>Previously indexed</x:v>
      </x:c>
      <x:c r="E1842" s="3" t="str">
        <x:v>Previously identified report; no additional trial counted</x:v>
      </x:c>
      <x:c r="F1842" s="3" t="str">
        <x:v>https://pubmed.ncbi.nlm.nih.gov/39588924/</x:v>
      </x:c>
    </x:row>
    <x:row r="1843" ht="135" customHeight="1">
      <x:c r="A1843" s="3" t="str">
        <x:v>39379938</x:v>
      </x:c>
      <x:c r="B1843" s="3" t="str">
        <x:v>Surgical interventions for degenerative lumbar spinal stenosis: a systematic review with network meta-analysis.</x:v>
      </x:c>
      <x:c r="C1843" s="3" t="n">
        <x:v>2024</x:v>
      </x:c>
      <x:c r="D1843" s="3" t="str">
        <x:v>Previously indexed</x:v>
      </x:c>
      <x:c r="E1843" s="3" t="str">
        <x:v>Previously identified report; no additional trial counted</x:v>
      </x:c>
      <x:c r="F1843" s="3" t="str">
        <x:v>https://pubmed.ncbi.nlm.nih.gov/39379938/</x:v>
      </x:c>
    </x:row>
    <x:row r="1844" ht="121" customHeight="1">
      <x:c r="A1844" s="3" t="str">
        <x:v>39338239</x:v>
      </x:c>
      <x:c r="B1844" s="3" t="str">
        <x:v>The 3-Steps Approach for Lumbar Stenosis with Anatomical Insights, Tailored for Young Spine Surgeons.</x:v>
      </x:c>
      <x:c r="C1844" s="3" t="n">
        <x:v>2024</x:v>
      </x:c>
      <x:c r="D1844" s="3" t="str">
        <x:v>Supplementary citation result</x:v>
      </x:c>
      <x:c r="E1844" s="3" t="str">
        <x:v>Title does not identify the eligible endoscopic comparison</x:v>
      </x:c>
      <x:c r="F1844" s="3" t="str">
        <x:v>https://pubmed.ncbi.nlm.nih.gov/39338239/</x:v>
      </x:c>
    </x:row>
    <x:row r="1845" ht="65" customHeight="1">
      <x:c r="A1845" s="3" t="str">
        <x:v>39542546</x:v>
      </x:c>
      <x:c r="B1845" s="3" t="str">
        <x:v>A Critical Review of Endoscopic Spine Surgery.</x:v>
      </x:c>
      <x:c r="C1845" s="3" t="n">
        <x:v>2025</x:v>
      </x:c>
      <x:c r="D1845" s="3" t="str">
        <x:v>Previously indexed</x:v>
      </x:c>
      <x:c r="E1845" s="3" t="str">
        <x:v>Previously identified report; no additional trial counted</x:v>
      </x:c>
      <x:c r="F1845" s="3" t="str">
        <x:v>https://pubmed.ncbi.nlm.nih.gov/39542546/</x:v>
      </x:c>
    </x:row>
    <x:row r="1846" ht="149" customHeight="1">
      <x:c r="A1846" s="3" t="str">
        <x:v>39287302</x:v>
      </x:c>
      <x:c r="B1846" s="3" t="str">
        <x:v>Percutaneous endoscopic transforaminal decompression surgery for symptomatic double-level lumbar spinal stenosis with ossification.</x:v>
      </x:c>
      <x:c r="C1846" s="3" t="n">
        <x:v>2024</x:v>
      </x:c>
      <x:c r="D1846" s="3" t="str">
        <x:v>Previously indexed</x:v>
      </x:c>
      <x:c r="E1846" s="3" t="str">
        <x:v>Previously identified report; no additional trial counted</x:v>
      </x:c>
      <x:c r="F1846" s="3" t="str">
        <x:v>https://pubmed.ncbi.nlm.nih.gov/39287302/</x:v>
      </x:c>
    </x:row>
    <x:row r="1847" ht="177" customHeight="1">
      <x:c r="A1847" s="3" t="str">
        <x:v>39190169</x:v>
      </x:c>
      <x:c r="B1847" s="3" t="str">
        <x:v>New ipsilateral full endoscopic interlaminar approach for L5-S1 foraminal and extraforaminal decompression: technique description and initial case series.</x:v>
      </x:c>
      <x:c r="C1847" s="3" t="n">
        <x:v>2024</x:v>
      </x:c>
      <x:c r="D1847" s="3" t="str">
        <x:v>Previously indexed</x:v>
      </x:c>
      <x:c r="E1847" s="3" t="str">
        <x:v>Previously identified report; no additional trial counted</x:v>
      </x:c>
      <x:c r="F1847" s="3" t="str">
        <x:v>https://pubmed.ncbi.nlm.nih.gov/39190169/</x:v>
      </x:c>
    </x:row>
    <x:row r="1848" ht="121" customHeight="1">
      <x:c r="A1848" s="3" t="str">
        <x:v>38911896</x:v>
      </x:c>
      <x:c r="B1848" s="3" t="str">
        <x:v>Prospective Study of the Assessment of Anxiety Symptoms after Minimally Invasive Lumbar Decompression.</x:v>
      </x:c>
      <x:c r="C1848" s="3" t="n">
        <x:v>2024</x:v>
      </x:c>
      <x:c r="D1848" s="3" t="str">
        <x:v>Supplementary citation result</x:v>
      </x:c>
      <x:c r="E1848" s="3" t="str">
        <x:v>Title does not identify the eligible endoscopic comparison</x:v>
      </x:c>
      <x:c r="F1848" s="3" t="str">
        <x:v>https://pubmed.ncbi.nlm.nih.gov/38911896/</x:v>
      </x:c>
    </x:row>
    <x:row r="1849" ht="163" customHeight="1">
      <x:c r="A1849" s="3" t="str">
        <x:v>38754549</x:v>
      </x:c>
      <x:c r="B1849" s="3" t="str">
        <x:v>Endoscopic Treatment of Lumbar Degenerative Disc Disease: A Narrative Review of Full-Endoscopic and Unilateral Biportal Endoscopic Spine Surgery.</x:v>
      </x:c>
      <x:c r="C1849" s="3" t="n">
        <x:v>2024</x:v>
      </x:c>
      <x:c r="D1849" s="3" t="str">
        <x:v>Supplementary citation result</x:v>
      </x:c>
      <x:c r="E1849" s="3" t="str">
        <x:v>Title does not identify the eligible stenosis decompression population</x:v>
      </x:c>
      <x:c r="F1849" s="3" t="str">
        <x:v>https://pubmed.ncbi.nlm.nih.gov/38754549/</x:v>
      </x:c>
    </x:row>
    <x:row r="1850" ht="275" customHeight="1">
      <x:c r="A1850" s="3" t="str">
        <x:v>38685350</x:v>
      </x:c>
      <x:c r="B1850" s="3" t="str">
        <x:v>Clinical Outcomes Following Decompression of Central Canal and Lateral Recess Simultaneous Stenosis, with a Focus on Multilevel Stenosis: A Randomized Comparison of Microscopic Bilateral Laminotomy versus Total Laminectomy with Posterior Spinal Fusion.</x:v>
      </x:c>
      <x:c r="C1850" s="3" t="n">
        <x:v>2024</x:v>
      </x:c>
      <x:c r="D1850" s="3" t="str">
        <x:v>Supplementary citation result</x:v>
      </x:c>
      <x:c r="E1850" s="3" t="str">
        <x:v>Title does not identify the eligible endoscopic comparison</x:v>
      </x:c>
      <x:c r="F1850" s="3" t="str">
        <x:v>https://pubmed.ncbi.nlm.nih.gov/38685350/</x:v>
      </x:c>
    </x:row>
    <x:row r="1851" ht="65" customHeight="1">
      <x:c r="A1851" s="3" t="str">
        <x:v>38592293</x:v>
      </x:c>
      <x:c r="B1851" s="3" t="str">
        <x:v>Advances and Challenges of Endoscopic Spine Surgery.</x:v>
      </x:c>
      <x:c r="C1851" s="3" t="n">
        <x:v>2024</x:v>
      </x:c>
      <x:c r="D1851" s="3" t="str">
        <x:v>Supplementary citation result</x:v>
      </x:c>
      <x:c r="E1851" s="3" t="str">
        <x:v>Title does not identify the eligible stenosis decompression population</x:v>
      </x:c>
      <x:c r="F1851" s="3" t="str">
        <x:v>https://pubmed.ncbi.nlm.nih.gov/38592293/</x:v>
      </x:c>
    </x:row>
    <x:row r="1852" ht="177" customHeight="1">
      <x:c r="A1852" s="3" t="str">
        <x:v>38406165</x:v>
      </x:c>
      <x:c r="B1852" s="3" t="str">
        <x:v>Large-Scale Comparative Study Between Microendoscopic Laminectomy and Full-Endoscopic Laminectomy for the Treatment of Single-Level Lumbar Spinal Canal Stenosis.</x:v>
      </x:c>
      <x:c r="C1852" s="3" t="n">
        <x:v>2024</x:v>
      </x:c>
      <x:c r="D1852" s="3" t="str">
        <x:v>Previously indexed</x:v>
      </x:c>
      <x:c r="E1852" s="3" t="str">
        <x:v>Previously identified report; no additional trial counted</x:v>
      </x:c>
      <x:c r="F1852" s="3" t="str">
        <x:v>https://pubmed.ncbi.nlm.nih.gov/38406165/</x:v>
      </x:c>
    </x:row>
    <x:row r="1853" ht="219" customHeight="1">
      <x:c r="A1853" s="3" t="str">
        <x:v>39957859</x:v>
      </x:c>
      <x:c r="B1853" s="3" t="str">
        <x:v>Clinical and Radiological Outcomes of Full-Endoscopic Decompression for Lumbar Spinal Stenosis With Grade I Degenerative Spondylolisthesis: A Retrospective Study With a Minimum 1-Year Follow-up.</x:v>
      </x:c>
      <x:c r="C1853" s="3" t="n">
        <x:v>2024</x:v>
      </x:c>
      <x:c r="D1853" s="3" t="str">
        <x:v>Previously indexed</x:v>
      </x:c>
      <x:c r="E1853" s="3" t="str">
        <x:v>Previously identified report; no additional trial counted</x:v>
      </x:c>
      <x:c r="F1853" s="3" t="str">
        <x:v>https://pubmed.ncbi.nlm.nih.gov/39957859/</x:v>
      </x:c>
    </x:row>
    <x:row r="1854" ht="149" customHeight="1">
      <x:c r="A1854" s="3" t="str">
        <x:v>38190892</x:v>
      </x:c>
      <x:c r="B1854" s="3" t="str">
        <x:v>Full-endoscopic versus microscopic spinal decompression for lumbar spinal stenosis: a systematic review &amp;amp; meta-analysis.</x:v>
      </x:c>
      <x:c r="C1854" s="3" t="n">
        <x:v>2024</x:v>
      </x:c>
      <x:c r="D1854" s="3" t="str">
        <x:v>Previously indexed</x:v>
      </x:c>
      <x:c r="E1854" s="3" t="str">
        <x:v>Previously identified report; no additional trial counted</x:v>
      </x:c>
      <x:c r="F1854" s="3" t="str">
        <x:v>https://pubmed.ncbi.nlm.nih.gov/38190892/</x:v>
      </x:c>
    </x:row>
    <x:row r="1855" ht="121" customHeight="1">
      <x:c r="A1855" s="3" t="str">
        <x:v>38171317</x:v>
      </x:c>
      <x:c r="B1855" s="3" t="str">
        <x:v>A Modified Laminotomy for Interlaminar Endoscopic Lumbar Discectomy: Technical Report and Preliminary Results.</x:v>
      </x:c>
      <x:c r="C1855" s="3" t="n">
        <x:v>2023</x:v>
      </x:c>
      <x:c r="D1855" s="3" t="str">
        <x:v>Previously indexed</x:v>
      </x:c>
      <x:c r="E1855" s="3" t="str">
        <x:v>Previously identified report; no additional trial counted</x:v>
      </x:c>
      <x:c r="F1855" s="3" t="str">
        <x:v>https://pubmed.ncbi.nlm.nih.gov/38171317/</x:v>
      </x:c>
    </x:row>
    <x:row r="1856" ht="107" customHeight="1">
      <x:c r="A1856" s="3" t="str">
        <x:v>38171300</x:v>
      </x:c>
      <x:c r="B1856" s="3" t="str">
        <x:v>Australian Spine Surgeon's Perspectives on Endoscopic Spine Surgery: An In-depth Analysis.</x:v>
      </x:c>
      <x:c r="C1856" s="3" t="n">
        <x:v>2023</x:v>
      </x:c>
      <x:c r="D1856" s="3" t="str">
        <x:v>Supplementary citation result</x:v>
      </x:c>
      <x:c r="E1856" s="3" t="str">
        <x:v>Title does not identify the eligible stenosis decompression population</x:v>
      </x:c>
      <x:c r="F1856" s="3" t="str">
        <x:v>https://pubmed.ncbi.nlm.nih.gov/38171300/</x:v>
      </x:c>
    </x:row>
    <x:row r="1857" ht="121" customHeight="1">
      <x:c r="A1857" s="3" t="str">
        <x:v>38061538</x:v>
      </x:c>
      <x:c r="B1857" s="3" t="str">
        <x:v>Predictors of Clinical Failure after Endoscopic Lumbar Spine Surgery During the Initial Learning Curve.</x:v>
      </x:c>
      <x:c r="C1857" s="3" t="n">
        <x:v>2024</x:v>
      </x:c>
      <x:c r="D1857" s="3" t="str">
        <x:v>Previously indexed</x:v>
      </x:c>
      <x:c r="E1857" s="3" t="str">
        <x:v>Previously identified report; no additional trial counted</x:v>
      </x:c>
      <x:c r="F1857" s="3" t="str">
        <x:v>https://pubmed.ncbi.nlm.nih.gov/38061538/</x:v>
      </x:c>
    </x:row>
    <x:row r="1858" ht="121" customHeight="1">
      <x:c r="A1858" s="3" t="str">
        <x:v>37876861</x:v>
      </x:c>
      <x:c r="B1858" s="3" t="str">
        <x:v>EFFICACY OF FULL-ENDOSCOPIC INTERLAMINAR AND TRANSFORAMINAL DISCECTOMY FOR LUMBER DISC HERNIATION.</x:v>
      </x:c>
      <x:c r="C1858" s="3" t="n">
        <x:v>2023</x:v>
      </x:c>
      <x:c r="D1858" s="3" t="str">
        <x:v>Supplementary citation result</x:v>
      </x:c>
      <x:c r="E1858" s="3" t="str">
        <x:v>Title does not identify the eligible stenosis decompression population</x:v>
      </x:c>
      <x:c r="F1858" s="3" t="str">
        <x:v>https://pubmed.ncbi.nlm.nih.gov/37876861/</x:v>
      </x:c>
    </x:row>
    <x:row r="1859" ht="79" customHeight="1">
      <x:c r="A1859" s="3" t="str">
        <x:v>37835030</x:v>
      </x:c>
      <x:c r="B1859" s="3" t="str">
        <x:v>Advances and Evolving Challenges in Spinal Deformity Surgery.</x:v>
      </x:c>
      <x:c r="C1859" s="3" t="n">
        <x:v>2023</x:v>
      </x:c>
      <x:c r="D1859" s="3" t="str">
        <x:v>Supplementary citation result</x:v>
      </x:c>
      <x:c r="E1859" s="3" t="str">
        <x:v>Title does not identify the eligible endoscopic comparison</x:v>
      </x:c>
      <x:c r="F1859" s="3" t="str">
        <x:v>https://pubmed.ncbi.nlm.nih.gov/37835030/</x:v>
      </x:c>
    </x:row>
    <x:row r="1860" ht="205" customHeight="1">
      <x:c r="A1860" s="3" t="str">
        <x:v>37409162</x:v>
      </x:c>
      <x:c r="B1860" s="3" t="str">
        <x:v>A Comparative Study of Unilateral Biportal Endoscopic Decompression and Percutaneous Transforaminal Endoscopic Decompression for Geriatric Patients with Lumbar Lateral Recess Stenosis.</x:v>
      </x:c>
      <x:c r="C1860" s="3" t="n">
        <x:v>2023</x:v>
      </x:c>
      <x:c r="D1860" s="3" t="str">
        <x:v>Previously indexed</x:v>
      </x:c>
      <x:c r="E1860" s="3" t="str">
        <x:v>Previously identified report; no additional trial counted</x:v>
      </x:c>
      <x:c r="F1860" s="3" t="str">
        <x:v>https://pubmed.ncbi.nlm.nih.gov/37409162/</x:v>
      </x:c>
    </x:row>
    <x:row r="1861" ht="135" customHeight="1">
      <x:c r="A1861" s="3" t="str">
        <x:v>37322219</x:v>
      </x:c>
      <x:c r="B1861" s="3" t="str">
        <x:v>Pain improvement and reoperation rate after full-endoscopic decompression for lateral recess stenosis: a 10-year follow-up.</x:v>
      </x:c>
      <x:c r="C1861" s="3" t="n">
        <x:v>2023</x:v>
      </x:c>
      <x:c r="D1861" s="3" t="str">
        <x:v>Previously indexed</x:v>
      </x:c>
      <x:c r="E1861" s="3" t="str">
        <x:v>Previously identified report; no additional trial counted</x:v>
      </x:c>
      <x:c r="F1861" s="3" t="str">
        <x:v>https://pubmed.ncbi.nlm.nih.gov/37322219/</x:v>
      </x:c>
    </x:row>
    <x:row r="1862" ht="135" customHeight="1">
      <x:c r="A1862" s="3" t="str">
        <x:v>37264093</x:v>
      </x:c>
      <x:c r="B1862" s="3" t="str">
        <x:v>Incidence and management of dural tears in full-endoscopic unilateral laminotomies for bilateral lumbar decompression.</x:v>
      </x:c>
      <x:c r="C1862" s="3" t="n">
        <x:v>2023</x:v>
      </x:c>
      <x:c r="D1862" s="3" t="str">
        <x:v>Previously indexed</x:v>
      </x:c>
      <x:c r="E1862" s="3" t="str">
        <x:v>Previously identified report; no additional trial counted</x:v>
      </x:c>
      <x:c r="F1862" s="3" t="str">
        <x:v>https://pubmed.ncbi.nlm.nih.gov/37264093/</x:v>
      </x:c>
    </x:row>
    <x:row r="1863" ht="219" customHeight="1">
      <x:c r="A1863" s="3" t="str">
        <x:v>37373901</x:v>
      </x:c>
      <x:c r="B1863" s="3" t="str">
        <x:v>Microendoscopic Surgery for Degenerative Disorders of the Cervical and Lumbar Spine: The Influence of the Tubular Workspace on Instrument Angulation, Clinical Outcome, Complications, and Reoperation Rates.</x:v>
      </x:c>
      <x:c r="C1863" s="3" t="n">
        <x:v>2023</x:v>
      </x:c>
      <x:c r="D1863" s="3" t="str">
        <x:v>Supplementary citation result</x:v>
      </x:c>
      <x:c r="E1863" s="3" t="str">
        <x:v>Title does not identify the eligible stenosis decompression population</x:v>
      </x:c>
      <x:c r="F1863" s="3" t="str">
        <x:v>https://pubmed.ncbi.nlm.nih.gov/37373901/</x:v>
      </x:c>
    </x:row>
    <x:row r="1864" ht="51" customHeight="1">
      <x:c r="A1864" s="3" t="str">
        <x:v>37197373</x:v>
      </x:c>
      <x:c r="B1864" s="3" t="str">
        <x:v>Full endoscopic spine surgery.</x:v>
      </x:c>
      <x:c r="C1864" s="3" t="n">
        <x:v>2023</x:v>
      </x:c>
      <x:c r="D1864" s="3" t="str">
        <x:v>Previously indexed</x:v>
      </x:c>
      <x:c r="E1864" s="3" t="str">
        <x:v>Previously identified report; no additional trial counted</x:v>
      </x:c>
      <x:c r="F1864" s="3" t="str">
        <x:v>https://pubmed.ncbi.nlm.nih.gov/37197373/</x:v>
      </x:c>
    </x:row>
    <x:row r="1865" ht="107" customHeight="1">
      <x:c r="A1865" s="3" t="str">
        <x:v>37067601</x:v>
      </x:c>
      <x:c r="B1865" s="3" t="str">
        <x:v>2nd and 3rd generation full endoscopic lumbar spine surgery: clinical safety and learning curve.</x:v>
      </x:c>
      <x:c r="C1865" s="3" t="n">
        <x:v>2023</x:v>
      </x:c>
      <x:c r="D1865" s="3" t="str">
        <x:v>Previously indexed</x:v>
      </x:c>
      <x:c r="E1865" s="3" t="str">
        <x:v>Previously identified report; no additional trial counted</x:v>
      </x:c>
      <x:c r="F1865" s="3" t="str">
        <x:v>https://pubmed.ncbi.nlm.nih.gov/37067601/</x:v>
      </x:c>
    </x:row>
    <x:row r="1866" ht="233" customHeight="1">
      <x:c r="A1866" s="3" t="str">
        <x:v>37018239</x:v>
      </x:c>
      <x:c r="B1866" s="3" t="str">
        <x:v>Evaluation of the efficacy and safety of conventional and interlaminar full-endoscopic decompressive laminectomy to treat lumbar spinal stenosis (ENDO-F trial): Protocol for a prospective, randomized, multicenter trial.</x:v>
      </x:c>
      <x:c r="C1866" s="3" t="n">
        <x:v>2023</x:v>
      </x:c>
      <x:c r="D1866" s="3" t="str">
        <x:v>Previously indexed</x:v>
      </x:c>
      <x:c r="E1866" s="3" t="str">
        <x:v>Previously identified report; no additional trial counted</x:v>
      </x:c>
      <x:c r="F1866" s="3" t="str">
        <x:v>https://pubmed.ncbi.nlm.nih.gov/37018239/</x:v>
      </x:c>
    </x:row>
    <x:row r="1867" ht="163" customHeight="1">
      <x:c r="A1867" s="3" t="str">
        <x:v>37010607</x:v>
      </x:c>
      <x:c r="B1867" s="3" t="str">
        <x:v>Comparison of full-endoscopic and tubular-based microscopic decompression in patients with lumbar spinal stenosis: a randomized controlled trial.</x:v>
      </x:c>
      <x:c r="C1867" s="3" t="n">
        <x:v>2023</x:v>
      </x:c>
      <x:c r="D1867" s="3" t="str">
        <x:v>Previously indexed</x:v>
      </x:c>
      <x:c r="E1867" s="3" t="str">
        <x:v>Previously identified report; no additional trial counted</x:v>
      </x:c>
      <x:c r="F1867" s="3" t="str">
        <x:v>https://pubmed.ncbi.nlm.nih.gov/37010607/</x:v>
      </x:c>
    </x:row>
    <x:row r="1868" ht="107" customHeight="1">
      <x:c r="A1868" s="3" t="str">
        <x:v>37016852</x:v>
      </x:c>
      <x:c r="B1868" s="3" t="str">
        <x:v>Current Indications for Spinal Endoscopic Surgery and Potential for Future Expansion.</x:v>
      </x:c>
      <x:c r="C1868" s="3" t="n">
        <x:v>2023</x:v>
      </x:c>
      <x:c r="D1868" s="3" t="str">
        <x:v>Previously indexed</x:v>
      </x:c>
      <x:c r="E1868" s="3" t="str">
        <x:v>Previously identified report; no additional trial counted</x:v>
      </x:c>
      <x:c r="F1868" s="3" t="str">
        <x:v>https://pubmed.ncbi.nlm.nih.gov/37016852/</x:v>
      </x:c>
    </x:row>
    <x:row r="1869" ht="79" customHeight="1">
      <x:c r="A1869" s="3" t="str">
        <x:v>37016853</x:v>
      </x:c>
      <x:c r="B1869" s="3" t="str">
        <x:v>The Role and Future of Endoscopic Spine Surgery: A Narrative Review.</x:v>
      </x:c>
      <x:c r="C1869" s="3" t="n">
        <x:v>2023</x:v>
      </x:c>
      <x:c r="D1869" s="3" t="str">
        <x:v>Supplementary citation result</x:v>
      </x:c>
      <x:c r="E1869" s="3" t="str">
        <x:v>Title does not identify the eligible stenosis decompression population</x:v>
      </x:c>
      <x:c r="F1869" s="3" t="str">
        <x:v>https://pubmed.ncbi.nlm.nih.gov/37016853/</x:v>
      </x:c>
    </x:row>
    <x:row r="1870" ht="79" customHeight="1">
      <x:c r="A1870" s="3" t="str">
        <x:v>37016854</x:v>
      </x:c>
      <x:c r="B1870" s="3" t="str">
        <x:v>Complications and Management of Endoscopic Spinal Surgery.</x:v>
      </x:c>
      <x:c r="C1870" s="3" t="n">
        <x:v>2023</x:v>
      </x:c>
      <x:c r="D1870" s="3" t="str">
        <x:v>Previously indexed</x:v>
      </x:c>
      <x:c r="E1870" s="3" t="str">
        <x:v>Previously identified report; no additional trial counted</x:v>
      </x:c>
      <x:c r="F1870" s="3" t="str">
        <x:v>https://pubmed.ncbi.nlm.nih.gov/37016854/</x:v>
      </x:c>
    </x:row>
    <x:row r="1871" ht="51" customHeight="1">
      <x:c r="A1871" s="3" t="str">
        <x:v>37016848</x:v>
      </x:c>
      <x:c r="B1871" s="3" t="str">
        <x:v>Why Endoscopic Spine Surgery?</x:v>
      </x:c>
      <x:c r="C1871" s="3" t="n">
        <x:v>2023</x:v>
      </x:c>
      <x:c r="D1871" s="3" t="str">
        <x:v>Supplementary citation result</x:v>
      </x:c>
      <x:c r="E1871" s="3" t="str">
        <x:v>Title does not identify the eligible stenosis decompression population</x:v>
      </x:c>
      <x:c r="F1871" s="3" t="str">
        <x:v>https://pubmed.ncbi.nlm.nih.gov/37016848/</x:v>
      </x:c>
    </x:row>
    <x:row r="1872" ht="177" customHeight="1">
      <x:c r="A1872" s="3" t="str">
        <x:v>36991184</x:v>
      </x:c>
      <x:c r="B1872" s="3" t="str">
        <x:v>Clinical outcomes of uniportal compared with biportal endoscopic decompression for the treatment of lumbar spinal stenosis: a systematic review and meta-analysis.</x:v>
      </x:c>
      <x:c r="C1872" s="3" t="n">
        <x:v>2023</x:v>
      </x:c>
      <x:c r="D1872" s="3" t="str">
        <x:v>Previously indexed</x:v>
      </x:c>
      <x:c r="E1872" s="3" t="str">
        <x:v>Previously identified report; no additional trial counted</x:v>
      </x:c>
      <x:c r="F1872" s="3" t="str">
        <x:v>https://pubmed.ncbi.nlm.nih.gov/36991184/</x:v>
      </x:c>
    </x:row>
    <x:row r="1873" ht="205" customHeight="1">
      <x:c r="A1873" s="3" t="str">
        <x:v>36757395</x:v>
      </x:c>
      <x:c r="B1873" s="3" t="str">
        <x:v>Comparison of the Clinical and Radiological Outcomes of Full-Endoscopic Laminotomy and Conventional Subtotal Laminectomy for Lumbar Spinal Stenosis: A Randomized Controlled Trial.</x:v>
      </x:c>
      <x:c r="C1873" s="3" t="n">
        <x:v>2024</x:v>
      </x:c>
      <x:c r="D1873" s="3" t="str">
        <x:v>Previously indexed</x:v>
      </x:c>
      <x:c r="E1873" s="3" t="str">
        <x:v>Previously identified report; no additional trial counted</x:v>
      </x:c>
      <x:c r="F1873" s="3" t="str">
        <x:v>https://pubmed.ncbi.nlm.nih.gov/36757395/</x:v>
      </x:c>
    </x:row>
    <x:row r="1874" ht="191" customHeight="1">
      <x:c r="A1874" s="3" t="str">
        <x:v>36746397</x:v>
      </x:c>
      <x:c r="B1874" s="3" t="str">
        <x:v>Is Minimally Invasive Spinal Surgery Superior to Endoscopic Spine Surgery in Postoperative Radiologic Outcomes of Lumbar Spine Degenerative Disease? A Systematic Review.</x:v>
      </x:c>
      <x:c r="C1874" s="3" t="n">
        <x:v>2024</x:v>
      </x:c>
      <x:c r="D1874" s="3" t="str">
        <x:v>Previously indexed</x:v>
      </x:c>
      <x:c r="E1874" s="3" t="str">
        <x:v>Previously identified report; no additional trial counted</x:v>
      </x:c>
      <x:c r="F1874" s="3" t="str">
        <x:v>https://pubmed.ncbi.nlm.nih.gov/36746397/</x:v>
      </x:c>
    </x:row>
    <x:row r="1875" ht="149" customHeight="1">
      <x:c r="A1875" s="3" t="str">
        <x:v>36729245</x:v>
      </x:c>
      <x:c r="B1875" s="3" t="str">
        <x:v>Case-matched radiological and clinical outcome evaluation of interlaminar versus microsurgical decompression of lumbar spinal stenosis.</x:v>
      </x:c>
      <x:c r="C1875" s="3" t="n">
        <x:v>2023</x:v>
      </x:c>
      <x:c r="D1875" s="3" t="str">
        <x:v>Previously indexed</x:v>
      </x:c>
      <x:c r="E1875" s="3" t="str">
        <x:v>Previously identified report; no additional trial counted</x:v>
      </x:c>
      <x:c r="F1875" s="3" t="str">
        <x:v>https://pubmed.ncbi.nlm.nih.gov/36729245/</x:v>
      </x:c>
    </x:row>
    <x:row r="1876" ht="121" customHeight="1">
      <x:c r="A1876" s="3" t="str">
        <x:v>36708928</x:v>
      </x:c>
      <x:c r="B1876" s="3" t="str">
        <x:v>Full-endoscopic spine surgery diminishes surgical site infections - a propensity score-matched analysis.</x:v>
      </x:c>
      <x:c r="C1876" s="3" t="n">
        <x:v>2023</x:v>
      </x:c>
      <x:c r="D1876" s="3" t="str">
        <x:v>Supplementary citation result</x:v>
      </x:c>
      <x:c r="E1876" s="3" t="str">
        <x:v>Title does not identify the eligible stenosis decompression population</x:v>
      </x:c>
      <x:c r="F1876" s="3" t="str">
        <x:v>https://pubmed.ncbi.nlm.nih.gov/36708928/</x:v>
      </x:c>
    </x:row>
    <x:row r="1877" ht="107" customHeight="1">
      <x:c r="A1877" s="3" t="str">
        <x:v>36597660</x:v>
      </x:c>
      <x:c r="B1877" s="3" t="str">
        <x:v>Global Trends and Hotspots in Endoscopic Discectomy: A Study Based on Bibliometric Analysis.</x:v>
      </x:c>
      <x:c r="C1877" s="3" t="n">
        <x:v>2022</x:v>
      </x:c>
      <x:c r="D1877" s="3" t="str">
        <x:v>Previously indexed</x:v>
      </x:c>
      <x:c r="E1877" s="3" t="str">
        <x:v>Previously identified report; no additional trial counted</x:v>
      </x:c>
      <x:c r="F1877" s="3" t="str">
        <x:v>https://pubmed.ncbi.nlm.nih.gov/36597660/</x:v>
      </x:c>
    </x:row>
    <x:row r="1878" ht="219" customHeight="1">
      <x:c r="A1878" s="3" t="str">
        <x:v>36597637</x:v>
      </x:c>
      <x:c r="B1878" s="3" t="str">
        <x:v>Comparative Effects and Safety of Full-Endoscopic Versus Microscopic Spinal Decompression for Lumbar Spinal Stenosis: A Meta-Analysis and Statistical Power Analysis of 6 Randomized Controlled Trials.</x:v>
      </x:c>
      <x:c r="C1878" s="3" t="n">
        <x:v>2022</x:v>
      </x:c>
      <x:c r="D1878" s="3" t="str">
        <x:v>Previously indexed</x:v>
      </x:c>
      <x:c r="E1878" s="3" t="str">
        <x:v>Previously identified report; no additional trial counted</x:v>
      </x:c>
      <x:c r="F1878" s="3" t="str">
        <x:v>https://pubmed.ncbi.nlm.nih.gov/36597637/</x:v>
      </x:c>
    </x:row>
    <x:row r="1879" ht="163" customHeight="1">
      <x:c r="A1879" s="3" t="str">
        <x:v>36597639</x:v>
      </x:c>
      <x:c r="B1879" s="3" t="str">
        <x:v>Full Endoscopic Ligamentum Flavum Sparing Unilateral Laminotomy for Bilateral Recess Decompression: Surgical Technique and Clinical Results.</x:v>
      </x:c>
      <x:c r="C1879" s="3" t="n">
        <x:v>2022</x:v>
      </x:c>
      <x:c r="D1879" s="3" t="str">
        <x:v>Previously indexed</x:v>
      </x:c>
      <x:c r="E1879" s="3" t="str">
        <x:v>Previously identified report; no additional trial counted</x:v>
      </x:c>
      <x:c r="F1879" s="3" t="str">
        <x:v>https://pubmed.ncbi.nlm.nih.gov/36597639/</x:v>
      </x:c>
    </x:row>
    <x:row r="1880" ht="191" customHeight="1">
      <x:c r="A1880" s="3" t="str">
        <x:v>36527216</x:v>
      </x:c>
      <x:c r="B1880" s="3" t="str">
        <x:v>Comparison Between Lumbar Endoscopic Unilateral Laminotomy for Bilateral Decompression and Other Decompression Approaches for Lumbar Spinal Stenosis: A Systematic Review.</x:v>
      </x:c>
      <x:c r="C1880" s="3" t="n">
        <x:v>2022</x:v>
      </x:c>
      <x:c r="D1880" s="3" t="str">
        <x:v>Previously indexed</x:v>
      </x:c>
      <x:c r="E1880" s="3" t="str">
        <x:v>Previously identified report; no additional trial counted</x:v>
      </x:c>
      <x:c r="F1880" s="3" t="str">
        <x:v>https://pubmed.ncbi.nlm.nih.gov/36527216/</x:v>
      </x:c>
    </x:row>
    <x:row r="1881" ht="149" customHeight="1">
      <x:c r="A1881" s="3" t="str">
        <x:v>36527219</x:v>
      </x:c>
      <x:c r="B1881" s="3" t="str">
        <x:v>Contraindications and Complications of Full Endoscopic Lumbar Decompression for Lumbar Spinal Stenosis: A Systematic Review.</x:v>
      </x:c>
      <x:c r="C1881" s="3" t="n">
        <x:v>2022</x:v>
      </x:c>
      <x:c r="D1881" s="3" t="str">
        <x:v>Previously indexed</x:v>
      </x:c>
      <x:c r="E1881" s="3" t="str">
        <x:v>Previously identified report; no additional trial counted</x:v>
      </x:c>
      <x:c r="F1881" s="3" t="str">
        <x:v>https://pubmed.ncbi.nlm.nih.gov/36527219/</x:v>
      </x:c>
    </x:row>
    <x:row r="1882" ht="149" customHeight="1">
      <x:c r="A1882" s="3" t="str">
        <x:v>36444421</x:v>
      </x:c>
      <x:c r="B1882" s="3" t="str">
        <x:v>Narrative Review of Pathophysiology and Endoscopic Management of Basivertebral and Sinuvertebral Neuropathy for Chronic Back Pain.</x:v>
      </x:c>
      <x:c r="C1882" s="3" t="n">
        <x:v>2023</x:v>
      </x:c>
      <x:c r="D1882" s="3" t="str">
        <x:v>Supplementary citation result</x:v>
      </x:c>
      <x:c r="E1882" s="3" t="str">
        <x:v>Title does not identify the eligible stenosis decompression population</x:v>
      </x:c>
      <x:c r="F1882" s="3" t="str">
        <x:v>https://pubmed.ncbi.nlm.nih.gov/36444421/</x:v>
      </x:c>
    </x:row>
    <x:row r="1883" ht="177" customHeight="1">
      <x:c r="A1883" s="3" t="str">
        <x:v>36188105</x:v>
      </x:c>
      <x:c r="B1883" s="3" t="str">
        <x:v>Unilateral Biportal Endoscopic Discectomy versus Microendoscopic Discectomy for the Treatment of Lumbar Spinal Stenosis: A Systematic Review and Meta-Analysis.</x:v>
      </x:c>
      <x:c r="C1883" s="3" t="n">
        <x:v>2022</x:v>
      </x:c>
      <x:c r="D1883" s="3" t="str">
        <x:v>Previously indexed</x:v>
      </x:c>
      <x:c r="E1883" s="3" t="str">
        <x:v>Previously identified report; no additional trial counted</x:v>
      </x:c>
      <x:c r="F1883" s="3" t="str">
        <x:v>https://pubmed.ncbi.nlm.nih.gov/36188105/</x:v>
      </x:c>
    </x:row>
    <x:row r="1884" ht="233" customHeight="1">
      <x:c r="A1884" s="3" t="str">
        <x:v>35785910</x:v>
      </x:c>
      <x:c r="B1884" s="3" t="str">
        <x:v>Remodeling of Epidural Fluid Hematoma after Uniportal Lumbar Endoscopic Unilateral Laminotomy with Bilateral Decompression: Comparative Clinical and Radiological Outcomes with a Minimum Follow-up of 2 Years.</x:v>
      </x:c>
      <x:c r="C1884" s="3" t="n">
        <x:v>2023</x:v>
      </x:c>
      <x:c r="D1884" s="3" t="str">
        <x:v>Previously indexed</x:v>
      </x:c>
      <x:c r="E1884" s="3" t="str">
        <x:v>Previously identified report; no additional trial counted</x:v>
      </x:c>
      <x:c r="F1884" s="3" t="str">
        <x:v>https://pubmed.ncbi.nlm.nih.gov/35785910/</x:v>
      </x:c>
    </x:row>
    <x:row r="1885" ht="177" customHeight="1">
      <x:c r="A1885" s="3" t="str">
        <x:v>35779755</x:v>
      </x:c>
      <x:c r="B1885" s="3" t="str">
        <x:v>Clinical Efficacy of Large-Channel Percutaneous Lumbar Endoscopic Decompression in the Treatment of Lumbar Spinal Stenosis Secondary to Old Compression Fractures.</x:v>
      </x:c>
      <x:c r="C1885" s="3" t="n">
        <x:v>2022</x:v>
      </x:c>
      <x:c r="D1885" s="3" t="str">
        <x:v>Previously indexed</x:v>
      </x:c>
      <x:c r="E1885" s="3" t="str">
        <x:v>Previously identified report; no additional trial counted</x:v>
      </x:c>
      <x:c r="F1885" s="3" t="str">
        <x:v>https://pubmed.ncbi.nlm.nih.gov/35779755/</x:v>
      </x:c>
    </x:row>
    <x:row r="1886" ht="121" customHeight="1">
      <x:c r="A1886" s="3" t="str">
        <x:v>35734509</x:v>
      </x:c>
      <x:c r="B1886" s="3" t="str">
        <x:v>Treatment of Calcified Lumbar Disc Herniation by Intervertebral Foramen Remolding: A Retrospective Study.</x:v>
      </x:c>
      <x:c r="C1886" s="3" t="n">
        <x:v>2022</x:v>
      </x:c>
      <x:c r="D1886" s="3" t="str">
        <x:v>Supplementary citation result</x:v>
      </x:c>
      <x:c r="E1886" s="3" t="str">
        <x:v>Title does not identify the eligible endoscopic comparison</x:v>
      </x:c>
      <x:c r="F1886" s="3" t="str">
        <x:v>https://pubmed.ncbi.nlm.nih.gov/35734509/</x:v>
      </x:c>
    </x:row>
    <x:row r="1887" ht="289" customHeight="1">
      <x:c r="A1887" s="3" t="str">
        <x:v>35649510</x:v>
      </x:c>
      <x:c r="B1887" s="3" t="str">
        <x:v>Retrospective Case Control Study: Clinical and Computer Tomographic Fusion and Subsidence Evaluation for Single Level Uniportal Endoscopic Posterolateral Approach Transforaminal Lumbar Interbody Fusion Versus Microscopic Minimally Invasive Transforaminal Interbody Fusion.</x:v>
      </x:c>
      <x:c r="C1887" s="3" t="n">
        <x:v>2023</x:v>
      </x:c>
      <x:c r="D1887" s="3" t="str">
        <x:v>Previously indexed</x:v>
      </x:c>
      <x:c r="E1887" s="3" t="str">
        <x:v>Previously identified report; no additional trial counted</x:v>
      </x:c>
      <x:c r="F1887" s="3" t="str">
        <x:v>https://pubmed.ncbi.nlm.nih.gov/35649510/</x:v>
      </x:c>
    </x:row>
    <x:row r="1888" ht="51" customHeight="1">
      <x:c r="A1888" s="3" t="str">
        <x:v>35364670</x:v>
      </x:c>
      <x:c r="B1888" s="3" t="str">
        <x:v>Foundations in Spinal Endoscopy.</x:v>
      </x:c>
      <x:c r="C1888" s="3" t="n">
        <x:v>2022</x:v>
      </x:c>
      <x:c r="D1888" s="3" t="str">
        <x:v>Supplementary citation result</x:v>
      </x:c>
      <x:c r="E1888" s="3" t="str">
        <x:v>Title does not identify the eligible stenosis decompression population</x:v>
      </x:c>
      <x:c r="F1888" s="3" t="str">
        <x:v>https://pubmed.ncbi.nlm.nih.gov/35364670/</x:v>
      </x:c>
    </x:row>
    <x:row r="1889" ht="219" customHeight="1">
      <x:c r="A1889" s="3" t="str">
        <x:v>35453844</x:v>
      </x:c>
      <x:c r="B1889" s="3" t="str">
        <x:v>Remodeling Pattern of Spinal Canal after Full Endoscopic Uniportal Lumbar Endoscopic Unilateral Laminotomy for Bilateral Decompression: One Year Repetitive MRI and Clinical Follow-Up Evaluation.</x:v>
      </x:c>
      <x:c r="C1889" s="3" t="n">
        <x:v>2022</x:v>
      </x:c>
      <x:c r="D1889" s="3" t="str">
        <x:v>Previously indexed</x:v>
      </x:c>
      <x:c r="E1889" s="3" t="str">
        <x:v>Previously identified report; no additional trial counted</x:v>
      </x:c>
      <x:c r="F1889" s="3" t="str">
        <x:v>https://pubmed.ncbi.nlm.nih.gov/35453844/</x:v>
      </x:c>
    </x:row>
    <x:row r="1890" ht="79" customHeight="1">
      <x:c r="A1890" s="3" t="str">
        <x:v>35296497</x:v>
      </x:c>
      <x:c r="B1890" s="3" t="str">
        <x:v>Microendoscopic decompression of conjoined lumbosacral nerve roots.</x:v>
      </x:c>
      <x:c r="C1890" s="3" t="n">
        <x:v>2022</x:v>
      </x:c>
      <x:c r="D1890" s="3" t="str">
        <x:v>Previously indexed</x:v>
      </x:c>
      <x:c r="E1890" s="3" t="str">
        <x:v>Previously identified report; no additional trial counted</x:v>
      </x:c>
      <x:c r="F1890" s="3" t="str">
        <x:v>https://pubmed.ncbi.nlm.nih.gov/35296497/</x:v>
      </x:c>
    </x:row>
    <x:row r="1891" ht="149" customHeight="1">
      <x:c r="A1891" s="3" t="str">
        <x:v>35266914</x:v>
      </x:c>
      <x:c r="B1891" s="3" t="str">
        <x:v>Microendoscopic Decompression for Lumbar Disc Herniations: An Analysis of Short and Long Term Patient Reported Outcome Measures.</x:v>
      </x:c>
      <x:c r="C1891" s="3" t="n">
        <x:v>2022</x:v>
      </x:c>
      <x:c r="D1891" s="3" t="str">
        <x:v>Supplementary citation result</x:v>
      </x:c>
      <x:c r="E1891" s="3" t="str">
        <x:v>Primary disc-herniation population; not eligible degenerative stenosis comparison</x:v>
      </x:c>
      <x:c r="F1891" s="3" t="str">
        <x:v>https://pubmed.ncbi.nlm.nih.gov/35266914/</x:v>
      </x:c>
    </x:row>
    <x:row r="1892" ht="149" customHeight="1">
      <x:c r="A1892" s="3" t="str">
        <x:v>35177520</x:v>
      </x:c>
      <x:c r="B1892" s="3" t="str">
        <x:v>Long-term Clinical Outcomes Following Endoscopic Foraminoplasty for Patients With Single-Level Foraminal Stenosis of the Lumbar Spine.</x:v>
      </x:c>
      <x:c r="C1892" s="3" t="n">
        <x:v>2022</x:v>
      </x:c>
      <x:c r="D1892" s="3" t="str">
        <x:v>Previously indexed</x:v>
      </x:c>
      <x:c r="E1892" s="3" t="str">
        <x:v>Previously identified report; no additional trial counted</x:v>
      </x:c>
      <x:c r="F1892" s="3" t="str">
        <x:v>https://pubmed.ncbi.nlm.nih.gov/35177520/</x:v>
      </x:c>
    </x:row>
    <x:row r="1893" ht="163" customHeight="1">
      <x:c r="A1893" s="3" t="str">
        <x:v>34978252</x:v>
      </x:c>
      <x:c r="B1893" s="3" t="str">
        <x:v>Management of lumbar spinal stenosis: a systematic review and meta-analysis of rehabilitation, surgical, injection, and medication interventions.</x:v>
      </x:c>
      <x:c r="C1893" s="3" t="n">
        <x:v>2023</x:v>
      </x:c>
      <x:c r="D1893" s="3" t="str">
        <x:v>Supplementary citation result</x:v>
      </x:c>
      <x:c r="E1893" s="3" t="str">
        <x:v>Title does not identify the eligible endoscopic comparison</x:v>
      </x:c>
      <x:c r="F1893" s="3" t="str">
        <x:v>https://pubmed.ncbi.nlm.nih.gov/34978252/</x:v>
      </x:c>
    </x:row>
    <x:row r="1894" ht="121" customHeight="1">
      <x:c r="A1894" s="3" t="str">
        <x:v>34974421</x:v>
      </x:c>
      <x:c r="B1894" s="3" t="str">
        <x:v>Uniportal Endoscopic Interlaminar Decompression in Lumbar Spinal Stenosis: A Comprehensive Review.</x:v>
      </x:c>
      <x:c r="C1894" s="3" t="n">
        <x:v>2021</x:v>
      </x:c>
      <x:c r="D1894" s="3" t="str">
        <x:v>Previously indexed</x:v>
      </x:c>
      <x:c r="E1894" s="3" t="str">
        <x:v>Previously identified report; no additional trial counted</x:v>
      </x:c>
      <x:c r="F1894" s="3" t="str">
        <x:v>https://pubmed.ncbi.nlm.nih.gov/34974421/</x:v>
      </x:c>
    </x:row>
    <x:row r="1895" ht="121" customHeight="1">
      <x:c r="A1895" s="3" t="str">
        <x:v>34974418</x:v>
      </x:c>
      <x:c r="B1895" s="3" t="str">
        <x:v>Difficulties, Challenges, and the Learning Curve of Avoiding Complications in Lumbar Endoscopic Spine Surgery.</x:v>
      </x:c>
      <x:c r="C1895" s="3" t="n">
        <x:v>2021</x:v>
      </x:c>
      <x:c r="D1895" s="3" t="str">
        <x:v>Supplementary citation result</x:v>
      </x:c>
      <x:c r="E1895" s="3" t="str">
        <x:v>Title does not identify the eligible stenosis decompression population</x:v>
      </x:c>
      <x:c r="F1895" s="3" t="str">
        <x:v>https://pubmed.ncbi.nlm.nih.gov/34974418/</x:v>
      </x:c>
    </x:row>
    <x:row r="1896" ht="65" customHeight="1">
      <x:c r="A1896" s="3" t="str">
        <x:v>34974417</x:v>
      </x:c>
      <x:c r="B1896" s="3" t="str">
        <x:v>Rationale and Advantages of Endoscopic Spine Surgery.</x:v>
      </x:c>
      <x:c r="C1896" s="3" t="n">
        <x:v>2021</x:v>
      </x:c>
      <x:c r="D1896" s="3" t="str">
        <x:v>Supplementary citation result</x:v>
      </x:c>
      <x:c r="E1896" s="3" t="str">
        <x:v>Title does not identify the eligible stenosis decompression population</x:v>
      </x:c>
      <x:c r="F1896" s="3" t="str">
        <x:v>https://pubmed.ncbi.nlm.nih.gov/34974417/</x:v>
      </x:c>
    </x:row>
    <x:row r="1897" ht="135" customHeight="1">
      <x:c r="A1897" s="3" t="str">
        <x:v>34767533</x:v>
      </x:c>
      <x:c r="B1897" s="3" t="str">
        <x:v>Endoscopic decompression for the treatment of lumbar spinal stenosis: an updated systematic review and meta-analysis.</x:v>
      </x:c>
      <x:c r="C1897" s="3" t="n">
        <x:v>2022</x:v>
      </x:c>
      <x:c r="D1897" s="3" t="str">
        <x:v>Previously indexed</x:v>
      </x:c>
      <x:c r="E1897" s="3" t="str">
        <x:v>Previously identified report; no additional trial counted</x:v>
      </x:c>
      <x:c r="F1897" s="3" t="str">
        <x:v>https://pubmed.ncbi.nlm.nih.gov/34767533/</x:v>
      </x:c>
    </x:row>
    <x:row r="1898" ht="121" customHeight="1">
      <x:c r="A1898" s="3" t="str">
        <x:v>34858754</x:v>
      </x:c>
      <x:c r="B1898" s="3" t="str">
        <x:v>Endoscopic Spinal Decompression: A Retrospective Review of Pain Outcomes at an Academic Medical Center.</x:v>
      </x:c>
      <x:c r="C1898" s="3" t="n">
        <x:v>2021</x:v>
      </x:c>
      <x:c r="D1898" s="3" t="str">
        <x:v>Previously indexed</x:v>
      </x:c>
      <x:c r="E1898" s="3" t="str">
        <x:v>Previously identified report; no additional trial counted</x:v>
      </x:c>
      <x:c r="F1898" s="3" t="str">
        <x:v>https://pubmed.ncbi.nlm.nih.gov/34858754/</x:v>
      </x:c>
    </x:row>
    <x:row r="1899" ht="163" customHeight="1">
      <x:c r="A1899" s="3" t="str">
        <x:v>34596144</x:v>
      </x:c>
      <x:c r="B1899" s="3" t="str">
        <x:v>Early results of full-endoscopic decompression of lumbar central canal stenosis by outside-in technique: A clinical and radiographic study.</x:v>
      </x:c>
      <x:c r="C1899" s="3" t="n">
        <x:v>2021</x:v>
      </x:c>
      <x:c r="D1899" s="3" t="str">
        <x:v>Previously indexed</x:v>
      </x:c>
      <x:c r="E1899" s="3" t="str">
        <x:v>Previously identified report; no additional trial counted</x:v>
      </x:c>
      <x:c r="F1899" s="3" t="str">
        <x:v>https://pubmed.ncbi.nlm.nih.gov/34596144/</x:v>
      </x:c>
    </x:row>
    <x:row r="1900" ht="79" customHeight="1">
      <x:c r="A1900" s="3" t="str">
        <x:v>34631413</x:v>
      </x:c>
      <x:c r="B1900" s="3" t="str">
        <x:v>Increasing relevance of minimally invasive spinal surgery.</x:v>
      </x:c>
      <x:c r="C1900" s="3" t="n">
        <x:v>2021</x:v>
      </x:c>
      <x:c r="D1900" s="3" t="str">
        <x:v>Supplementary citation result</x:v>
      </x:c>
      <x:c r="E1900" s="3" t="str">
        <x:v>Title does not identify the eligible endoscopic comparison</x:v>
      </x:c>
      <x:c r="F1900" s="3" t="str">
        <x:v>https://pubmed.ncbi.nlm.nih.gov/34631413/</x:v>
      </x:c>
    </x:row>
    <x:row r="1901" ht="205" customHeight="1">
      <x:c r="A1901" s="3" t="str">
        <x:v>34573190</x:v>
      </x:c>
      <x:c r="B1901" s="3" t="str">
        <x:v>Evaluation of Two Methods (Inside-Out/Outside-In) Inferior Articular Process Resection for Uniportal Full Endoscopic Posterolateral Transforaminal Lumbar Interbody Fusion: Technical Note.</x:v>
      </x:c>
      <x:c r="C1901" s="3" t="n">
        <x:v>2021</x:v>
      </x:c>
      <x:c r="D1901" s="3" t="str">
        <x:v>Supplementary citation result</x:v>
      </x:c>
      <x:c r="E1901" s="3" t="str">
        <x:v>Title does not identify the eligible stenosis decompression population</x:v>
      </x:c>
      <x:c r="F1901" s="3" t="str">
        <x:v>https://pubmed.ncbi.nlm.nih.gov/34573190/</x:v>
      </x:c>
    </x:row>
    <x:row r="1902" ht="163" customHeight="1">
      <x:c r="A1902" s="3" t="str">
        <x:v>34402320</x:v>
      </x:c>
      <x:c r="B1902" s="3" t="str">
        <x:v>Comparison of Endoscopic Discectomy Versus Non-Endoscopic Discectomy for Symptomatic Lumbar Disc Herniation: A Systematic Review and Meta-Analysis.</x:v>
      </x:c>
      <x:c r="C1902" s="3" t="n">
        <x:v>2022</x:v>
      </x:c>
      <x:c r="D1902" s="3" t="str">
        <x:v>Supplementary citation result</x:v>
      </x:c>
      <x:c r="E1902" s="3" t="str">
        <x:v>Title does not identify the eligible stenosis decompression population</x:v>
      </x:c>
      <x:c r="F1902" s="3" t="str">
        <x:v>https://pubmed.ncbi.nlm.nih.gov/34402320/</x:v>
      </x:c>
    </x:row>
    <x:row r="1903" ht="177" customHeight="1">
      <x:c r="A1903" s="3" t="str">
        <x:v>34391400</x:v>
      </x:c>
      <x:c r="B1903" s="3" t="str">
        <x:v>A novel vertebral trench technique (VTT) involving transforaminal endoscopic lumbar foraminotomy (TELF) for very highly up-migrated lumbar disc herniation above L5.</x:v>
      </x:c>
      <x:c r="C1903" s="3" t="n">
        <x:v>2021</x:v>
      </x:c>
      <x:c r="D1903" s="3" t="str">
        <x:v>Supplementary citation result</x:v>
      </x:c>
      <x:c r="E1903" s="3" t="str">
        <x:v>Title does not identify the eligible stenosis decompression population</x:v>
      </x:c>
      <x:c r="F1903" s="3" t="str">
        <x:v>https://pubmed.ncbi.nlm.nih.gov/34391400/</x:v>
      </x:c>
    </x:row>
    <x:row r="1904" ht="149" customHeight="1">
      <x:c r="A1904" s="3" t="str">
        <x:v>34322837</x:v>
      </x:c>
      <x:c r="B1904" s="3" t="str">
        <x:v>Decompression Using Minimally Invasive Surgery for Lumbar Spinal Stenosis Associated with Degenerative Spondylolisthesis: A Review.</x:v>
      </x:c>
      <x:c r="C1904" s="3" t="n">
        <x:v>2021</x:v>
      </x:c>
      <x:c r="D1904" s="3" t="str">
        <x:v>Previously indexed</x:v>
      </x:c>
      <x:c r="E1904" s="3" t="str">
        <x:v>Previously identified report; no additional trial counted</x:v>
      </x:c>
      <x:c r="F1904" s="3" t="str">
        <x:v>https://pubmed.ncbi.nlm.nih.gov/34322837/</x:v>
      </x:c>
    </x:row>
    <x:row r="1905" ht="107" customHeight="1">
      <x:c r="A1905" s="3" t="str">
        <x:v>34222312</x:v>
      </x:c>
      <x:c r="B1905" s="3" t="str">
        <x:v>Therapeutic Effect of Large Channel Endoscopic Decompression in Lumbar Spinal Stenosis.</x:v>
      </x:c>
      <x:c r="C1905" s="3" t="n">
        <x:v>2021</x:v>
      </x:c>
      <x:c r="D1905" s="3" t="str">
        <x:v>Previously indexed</x:v>
      </x:c>
      <x:c r="E1905" s="3" t="str">
        <x:v>Previously identified report; no additional trial counted</x:v>
      </x:c>
      <x:c r="F1905" s="3" t="str">
        <x:v>https://pubmed.ncbi.nlm.nih.gov/34222312/</x:v>
      </x:c>
    </x:row>
    <x:row r="1906" ht="177" customHeight="1">
      <x:c r="A1906" s="3" t="str">
        <x:v>34194544</x:v>
      </x:c>
      <x:c r="B1906" s="3" t="str">
        <x:v>Percutaneous endoscopic transforaminal discectomy for the treatment of L5-S1 lumbar disc herniation and the influence of iliac crest height on its clinical effects.</x:v>
      </x:c>
      <x:c r="C1906" s="3" t="n">
        <x:v>2021</x:v>
      </x:c>
      <x:c r="D1906" s="3" t="str">
        <x:v>Previously indexed</x:v>
      </x:c>
      <x:c r="E1906" s="3" t="str">
        <x:v>Previously identified report; no additional trial counted</x:v>
      </x:c>
      <x:c r="F1906" s="3" t="str">
        <x:v>https://pubmed.ncbi.nlm.nih.gov/34194544/</x:v>
      </x:c>
    </x:row>
    <x:row r="1907" ht="149" customHeight="1">
      <x:c r="A1907" s="3" t="str">
        <x:v>34160416</x:v>
      </x:c>
      <x:c r="B1907" s="3" t="str">
        <x:v>One-year clinical outcome after full-endoscopic interlaminar lumbar discectomy for isthmic lumbar spondylolisthesis: Two case reports.</x:v>
      </x:c>
      <x:c r="C1907" s="3" t="n">
        <x:v>2021</x:v>
      </x:c>
      <x:c r="D1907" s="3" t="str">
        <x:v>Supplementary citation result</x:v>
      </x:c>
      <x:c r="E1907" s="3" t="str">
        <x:v>Title does not identify the eligible stenosis decompression population</x:v>
      </x:c>
      <x:c r="F1907" s="3" t="str">
        <x:v>https://pubmed.ncbi.nlm.nih.gov/34160416/</x:v>
      </x:c>
    </x:row>
    <x:row r="1908" ht="121" customHeight="1">
      <x:c r="A1908" s="3" t="str">
        <x:v>34030187</x:v>
      </x:c>
      <x:c r="B1908" s="3" t="str">
        <x:v>Collimation Reduces Radiation Exposure to the Surgeon in Endoscopic Spine Surgery: A Prospective Study.</x:v>
      </x:c>
      <x:c r="C1908" s="3" t="n">
        <x:v>2022</x:v>
      </x:c>
      <x:c r="D1908" s="3" t="str">
        <x:v>Supplementary citation result</x:v>
      </x:c>
      <x:c r="E1908" s="3" t="str">
        <x:v>Title does not identify the eligible stenosis decompression population</x:v>
      </x:c>
      <x:c r="F1908" s="3" t="str">
        <x:v>https://pubmed.ncbi.nlm.nih.gov/34030187/</x:v>
      </x:c>
    </x:row>
    <x:row r="1909" ht="219" customHeight="1">
      <x:c r="A1909" s="3" t="str">
        <x:v>33722714</x:v>
      </x:c>
      <x:c r="B1909" s="3" t="str">
        <x:v>Lumbar Endoscopic Unilateral Laminotomy for Bilateral Decompression for Lumbar Spinal Stenosis Provides Comparable Clinical Outcomes in Patients with and without Degenerative Spondylolisthesis.</x:v>
      </x:c>
      <x:c r="C1909" s="3" t="n">
        <x:v>2021</x:v>
      </x:c>
      <x:c r="D1909" s="3" t="str">
        <x:v>Previously indexed</x:v>
      </x:c>
      <x:c r="E1909" s="3" t="str">
        <x:v>Previously identified report; no additional trial counted</x:v>
      </x:c>
      <x:c r="F1909" s="3" t="str">
        <x:v>https://pubmed.ncbi.nlm.nih.gov/33722714/</x:v>
      </x:c>
    </x:row>
    <x:row r="1910" ht="149" customHeight="1">
      <x:c r="A1910" s="3" t="str">
        <x:v>34966835</x:v>
      </x:c>
      <x:c r="B1910" s="3" t="str">
        <x:v>Prospective surgical solutions in degenerative spine: spinal simulation for optimal choice of implant and targeted device development.</x:v>
      </x:c>
      <x:c r="C1910" s="3" t="n">
        <x:v>2021</x:v>
      </x:c>
      <x:c r="D1910" s="3" t="str">
        <x:v>Supplementary citation result</x:v>
      </x:c>
      <x:c r="E1910" s="3" t="str">
        <x:v>Title does not identify the eligible endoscopic comparison</x:v>
      </x:c>
      <x:c r="F1910" s="3" t="str">
        <x:v>https://pubmed.ncbi.nlm.nih.gov/34966835/</x:v>
      </x:c>
    </x:row>
    <x:row r="1911" ht="261" customHeight="1">
      <x:c r="A1911" s="3" t="str">
        <x:v>33748179</x:v>
      </x:c>
      <x:c r="B1911" s="3" t="str">
        <x:v>Comparison of Clinical Outcomes Following Lumbar Endoscopic Unilateral Laminotomy Bilateral Decompression and Minimally Invasive Transforaminal Lumbar Interbody Fusion for One-Level Lumbar Spinal Stenosis With Degenerative Spondylolisthesis.</x:v>
      </x:c>
      <x:c r="C1911" s="3" t="n">
        <x:v>2020</x:v>
      </x:c>
      <x:c r="D1911" s="3" t="str">
        <x:v>Previously indexed</x:v>
      </x:c>
      <x:c r="E1911" s="3" t="str">
        <x:v>Previously identified report; no additional trial counted</x:v>
      </x:c>
      <x:c r="F1911" s="3" t="str">
        <x:v>https://pubmed.ncbi.nlm.nih.gov/33748179/</x:v>
      </x:c>
    </x:row>
    <x:row r="1912" ht="177" customHeight="1">
      <x:c r="A1912" s="3" t="str">
        <x:v>33900962</x:v>
      </x:c>
      <x:c r="B1912" s="3" t="str">
        <x:v>Is Decompression and Partial Discectomy Advantageous Over Decompression Alone in Microendoscopic Decompression Of Monosegmental Unilateral Lumbar Recess Stenosis?</x:v>
      </x:c>
      <x:c r="C1912" s="3" t="n">
        <x:v>2021</x:v>
      </x:c>
      <x:c r="D1912" s="3" t="str">
        <x:v>Previously indexed</x:v>
      </x:c>
      <x:c r="E1912" s="3" t="str">
        <x:v>Previously identified report; no additional trial counted</x:v>
      </x:c>
      <x:c r="F1912" s="3" t="str">
        <x:v>https://pubmed.ncbi.nlm.nih.gov/33900962/</x:v>
      </x:c>
    </x:row>
    <x:row r="1913" ht="149" customHeight="1">
      <x:c r="A1913" s="3" t="str">
        <x:v>32756285</x:v>
      </x:c>
      <x:c r="B1913" s="3" t="str">
        <x:v>Fragility Analysis of Statistically Significant Outcomes of Randomized Control Trials in Spine Surgery: A Systematic Review.</x:v>
      </x:c>
      <x:c r="C1913" s="3" t="n">
        <x:v>2021</x:v>
      </x:c>
      <x:c r="D1913" s="3" t="str">
        <x:v>Supplementary citation result</x:v>
      </x:c>
      <x:c r="E1913" s="3" t="str">
        <x:v>Title does not identify the eligible endoscopic comparison</x:v>
      </x:c>
      <x:c r="F1913" s="3" t="str">
        <x:v>https://pubmed.ncbi.nlm.nih.gov/32756285/</x:v>
      </x:c>
    </x:row>
    <x:row r="1914" ht="177" customHeight="1">
      <x:c r="A1914" s="3" t="str">
        <x:v>33447674</x:v>
      </x:c>
      <x:c r="B1914" s="3" t="str">
        <x:v>Cost analysis comparison between conventional microsurgical decompression and full-endoscopic interlaminar decompression for lumbar spinal stenosis surgery.</x:v>
      </x:c>
      <x:c r="C1914" s="3" t="n">
        <x:v>2020</x:v>
      </x:c>
      <x:c r="D1914" s="3" t="str">
        <x:v>Previously indexed</x:v>
      </x:c>
      <x:c r="E1914" s="3" t="str">
        <x:v>Previously identified report; no additional trial counted</x:v>
      </x:c>
      <x:c r="F1914" s="3" t="str">
        <x:v>https://pubmed.ncbi.nlm.nih.gov/33447674/</x:v>
      </x:c>
    </x:row>
    <x:row r="1915" ht="177" customHeight="1">
      <x:c r="A1915" s="3" t="str">
        <x:v>33319526</x:v>
      </x:c>
      <x:c r="B1915" s="3" t="str">
        <x:v>[Expert consensus on the implementation of enhanced recovery after surgery in percutaneous endoscopic interlaminar lumbar decompression/discectomy (2020)].</x:v>
      </x:c>
      <x:c r="C1915" s="3" t="n">
        <x:v>2020</x:v>
      </x:c>
      <x:c r="D1915" s="3" t="str">
        <x:v>Supplementary citation result</x:v>
      </x:c>
      <x:c r="E1915" s="3" t="str">
        <x:v>Secondary/protocol/technical evidence; not an additional eligible outcome report</x:v>
      </x:c>
      <x:c r="F1915" s="3" t="str">
        <x:v>https://pubmed.ncbi.nlm.nih.gov/33319526/</x:v>
      </x:c>
    </x:row>
    <x:row r="1916" ht="107" customHeight="1">
      <x:c r="A1916" s="3" t="str">
        <x:v>33253898</x:v>
      </x:c>
      <x:c r="B1916" s="3" t="str">
        <x:v>Management for lumbar spinal stenosis: A network meta-analysis and systematic review.</x:v>
      </x:c>
      <x:c r="C1916" s="3" t="n">
        <x:v>2021</x:v>
      </x:c>
      <x:c r="D1916" s="3" t="str">
        <x:v>Previously indexed</x:v>
      </x:c>
      <x:c r="E1916" s="3" t="str">
        <x:v>Previously identified report; no additional trial counted</x:v>
      </x:c>
      <x:c r="F1916" s="3" t="str">
        <x:v>https://pubmed.ncbi.nlm.nih.gov/33253898/</x:v>
      </x:c>
    </x:row>
    <x:row r="1917" ht="121" customHeight="1">
      <x:c r="A1917" s="3" t="str">
        <x:v>33189114</x:v>
      </x:c>
      <x:c r="B1917" s="3" t="str">
        <x:v>Long-Term Functional Outcomes of Endoscopic Decompression with Destandau Technique for Lumbar Canal Stenosis.</x:v>
      </x:c>
      <x:c r="C1917" s="3" t="n">
        <x:v>2021</x:v>
      </x:c>
      <x:c r="D1917" s="3" t="str">
        <x:v>Previously indexed</x:v>
      </x:c>
      <x:c r="E1917" s="3" t="str">
        <x:v>Previously identified report; no additional trial counted</x:v>
      </x:c>
      <x:c r="F1917" s="3" t="str">
        <x:v>https://pubmed.ncbi.nlm.nih.gov/33189114/</x:v>
      </x:c>
    </x:row>
    <x:row r="1918" ht="149" customHeight="1">
      <x:c r="A1918" s="3" t="str">
        <x:v>33129294</x:v>
      </x:c>
      <x:c r="B1918" s="3" t="str">
        <x:v>Degenerative central lumbar spinal stenosis: is endoscopic decompression through bilateral transforaminal approach sufficient?</x:v>
      </x:c>
      <x:c r="C1918" s="3" t="n">
        <x:v>2020</x:v>
      </x:c>
      <x:c r="D1918" s="3" t="str">
        <x:v>Previously indexed</x:v>
      </x:c>
      <x:c r="E1918" s="3" t="str">
        <x:v>Previously identified report; no additional trial counted</x:v>
      </x:c>
      <x:c r="F1918" s="3" t="str">
        <x:v>https://pubmed.ncbi.nlm.nih.gov/33129294/</x:v>
      </x:c>
    </x:row>
    <x:row r="1919" ht="93" customHeight="1">
      <x:c r="A1919" s="3" t="str">
        <x:v>32945858</x:v>
      </x:c>
      <x:c r="B1919" s="3" t="str">
        <x:v>Commentary: Lumbar Lateral Recess Decompression: 2-Dimensional Operative Video.</x:v>
      </x:c>
      <x:c r="C1919" s="3" t="n">
        <x:v>2020</x:v>
      </x:c>
      <x:c r="D1919" s="3" t="str">
        <x:v>Supplementary citation result</x:v>
      </x:c>
      <x:c r="E1919" s="3" t="str">
        <x:v>Title does not identify the eligible endoscopic comparison</x:v>
      </x:c>
      <x:c r="F1919" s="3" t="str">
        <x:v>https://pubmed.ncbi.nlm.nih.gov/32945858/</x:v>
      </x:c>
    </x:row>
    <x:row r="1920" ht="205" customHeight="1">
      <x:c r="A1920" s="3" t="str">
        <x:v>32907901</x:v>
      </x:c>
      <x:c r="B1920" s="3" t="str">
        <x:v>Microscopic decompressive laminectomy versus percutaneous endoscopic decompressive laminectomy in patients with lumbar spinal stenosis: protocol for a systematic review and meta-analysis.</x:v>
      </x:c>
      <x:c r="C1920" s="3" t="n">
        <x:v>2020</x:v>
      </x:c>
      <x:c r="D1920" s="3" t="str">
        <x:v>Previously indexed</x:v>
      </x:c>
      <x:c r="E1920" s="3" t="str">
        <x:v>Previously identified report; no additional trial counted</x:v>
      </x:c>
      <x:c r="F1920" s="3" t="str">
        <x:v>https://pubmed.ncbi.nlm.nih.gov/32907901/</x:v>
      </x:c>
    </x:row>
    <x:row r="1921" ht="191" customHeight="1">
      <x:c r="A1921" s="3" t="str">
        <x:v>32882401</x:v>
      </x:c>
      <x:c r="B1921" s="3" t="str">
        <x:v>Deep learning-based lumbosacral reconstruction for difficulty prediction of percutaneous endoscopic transforaminal discectomy at L5/S1 level: A retrospective cohort study.</x:v>
      </x:c>
      <x:c r="C1921" s="3" t="n">
        <x:v>2020</x:v>
      </x:c>
      <x:c r="D1921" s="3" t="str">
        <x:v>Supplementary citation result</x:v>
      </x:c>
      <x:c r="E1921" s="3" t="str">
        <x:v>Title does not identify the eligible stenosis decompression population</x:v>
      </x:c>
      <x:c r="F1921" s="3" t="str">
        <x:v>https://pubmed.ncbi.nlm.nih.gov/32882401/</x:v>
      </x:c>
    </x:row>
    <x:row r="1922" ht="121" customHeight="1">
      <x:c r="A1922" s="3" t="str">
        <x:v>32799839</x:v>
      </x:c>
      <x:c r="B1922" s="3" t="str">
        <x:v>Percutaneous transforaminal full endoscopic decompression for the treatment of lumbar spinal stenosis.</x:v>
      </x:c>
      <x:c r="C1922" s="3" t="n">
        <x:v>2020</x:v>
      </x:c>
      <x:c r="D1922" s="3" t="str">
        <x:v>Previously indexed</x:v>
      </x:c>
      <x:c r="E1922" s="3" t="str">
        <x:v>Previously identified report; no additional trial counted</x:v>
      </x:c>
      <x:c r="F1922" s="3" t="str">
        <x:v>https://pubmed.ncbi.nlm.nih.gov/32799839/</x:v>
      </x:c>
    </x:row>
    <x:row r="1923" ht="65" customHeight="1">
      <x:c r="A1923" s="3" t="str">
        <x:v>32781148</x:v>
      </x:c>
      <x:c r="B1923" s="3" t="str">
        <x:v>A Historical Review of Endoscopic Spinal Discectomy.</x:v>
      </x:c>
      <x:c r="C1923" s="3" t="n">
        <x:v>2021</x:v>
      </x:c>
      <x:c r="D1923" s="3" t="str">
        <x:v>Previously indexed</x:v>
      </x:c>
      <x:c r="E1923" s="3" t="str">
        <x:v>Previously identified report; no additional trial counted</x:v>
      </x:c>
      <x:c r="F1923" s="3" t="str">
        <x:v>https://pubmed.ncbi.nlm.nih.gov/32781148/</x:v>
      </x:c>
    </x:row>
    <x:row r="1924" ht="135" customHeight="1">
      <x:c r="A1924" s="3" t="str">
        <x:v>32797991</x:v>
      </x:c>
      <x:c r="B1924" s="3" t="str">
        <x:v>Current and Future of Endoscopic Spine Surgery: What are the Common Procedures we Have Now and What Lies Ahead?</x:v>
      </x:c>
      <x:c r="C1924" s="3" t="n">
        <x:v>2020</x:v>
      </x:c>
      <x:c r="D1924" s="3" t="str">
        <x:v>Supplementary citation result</x:v>
      </x:c>
      <x:c r="E1924" s="3" t="str">
        <x:v>Title does not identify the eligible stenosis decompression population</x:v>
      </x:c>
      <x:c r="F1924" s="3" t="str">
        <x:v>https://pubmed.ncbi.nlm.nih.gov/32797991/</x:v>
      </x:c>
    </x:row>
    <x:row r="1925" ht="93" customHeight="1">
      <x:c r="A1925" s="3" t="str">
        <x:v>32746515</x:v>
      </x:c>
      <x:c r="B1925" s="3" t="str">
        <x:v>A Narrative Review of Development of Full-Endoscopic Lumbar Spine Surgery.</x:v>
      </x:c>
      <x:c r="C1925" s="3" t="n">
        <x:v>2020</x:v>
      </x:c>
      <x:c r="D1925" s="3" t="str">
        <x:v>Previously indexed</x:v>
      </x:c>
      <x:c r="E1925" s="3" t="str">
        <x:v>Previously identified report; no additional trial counted</x:v>
      </x:c>
      <x:c r="F1925" s="3" t="str">
        <x:v>https://pubmed.ncbi.nlm.nih.gov/32746515/</x:v>
      </x:c>
    </x:row>
    <x:row r="1926" ht="149" customHeight="1">
      <x:c r="A1926" s="3" t="str">
        <x:v>32281629</x:v>
      </x:c>
      <x:c r="B1926" s="3" t="str">
        <x:v>The Endoscopic Trans-Superior Articular Process Approach: A Novel Minimally Invasive Surgical Corridor to the Lateral Recess.</x:v>
      </x:c>
      <x:c r="C1926" s="3" t="n">
        <x:v>2020</x:v>
      </x:c>
      <x:c r="D1926" s="3" t="str">
        <x:v>Previously indexed</x:v>
      </x:c>
      <x:c r="E1926" s="3" t="str">
        <x:v>Previously identified report; no additional trial counted</x:v>
      </x:c>
      <x:c r="F1926" s="3" t="str">
        <x:v>https://pubmed.ncbi.nlm.nih.gov/32281629/</x:v>
      </x:c>
    </x:row>
    <x:row r="1927" ht="191" customHeight="1">
      <x:c r="A1927" s="3" t="str">
        <x:v>32531438</x:v>
      </x:c>
      <x:c r="B1927" s="3" t="str">
        <x:v>Technical Considerations of Uniportal Endoscopic Posterolateral Lumbar Interbody Fusion: A Review of Its Early Clinical Results in Application in Adult Degenerative Scoliosis.</x:v>
      </x:c>
      <x:c r="C1927" s="3" t="n">
        <x:v>2021</x:v>
      </x:c>
      <x:c r="D1927" s="3" t="str">
        <x:v>Supplementary citation result</x:v>
      </x:c>
      <x:c r="E1927" s="3" t="str">
        <x:v>Title does not identify the eligible stenosis decompression population</x:v>
      </x:c>
      <x:c r="F1927" s="3" t="str">
        <x:v>https://pubmed.ncbi.nlm.nih.gov/32531438/</x:v>
      </x:c>
    </x:row>
    <x:row r="1928" ht="149" customHeight="1">
      <x:c r="A1928" s="3" t="str">
        <x:v>32656392</x:v>
      </x:c>
      <x:c r="B1928" s="3" t="str">
        <x:v>Comparative study between full-endoscopic laminectomy and microendoscopic laminectomy for the treatment of lumbar spinal canal stenosis.</x:v>
      </x:c>
      <x:c r="C1928" s="3" t="n">
        <x:v>2020</x:v>
      </x:c>
      <x:c r="D1928" s="3" t="str">
        <x:v>Previously indexed</x:v>
      </x:c>
      <x:c r="E1928" s="3" t="str">
        <x:v>Previously identified report; no additional trial counted</x:v>
      </x:c>
      <x:c r="F1928" s="3" t="str">
        <x:v>https://pubmed.ncbi.nlm.nih.gov/32656392/</x:v>
      </x:c>
    </x:row>
    <x:row r="1929" ht="65" customHeight="1">
      <x:c r="A1929" s="3" t="str">
        <x:v>32656388</x:v>
      </x:c>
      <x:c r="B1929" s="3" t="str">
        <x:v>The evolution of interlaminar endoscopic spine surgery.</x:v>
      </x:c>
      <x:c r="C1929" s="3" t="n">
        <x:v>2020</x:v>
      </x:c>
      <x:c r="D1929" s="3" t="str">
        <x:v>Supplementary citation result</x:v>
      </x:c>
      <x:c r="E1929" s="3" t="str">
        <x:v>Title does not identify the eligible stenosis decompression population</x:v>
      </x:c>
      <x:c r="F1929" s="3" t="str">
        <x:v>https://pubmed.ncbi.nlm.nih.gov/32656388/</x:v>
      </x:c>
    </x:row>
    <x:row r="1930" ht="149" customHeight="1">
      <x:c r="A1930" s="3" t="str">
        <x:v>32656382</x:v>
      </x:c>
      <x:c r="B1930" s="3" t="str">
        <x:v>Full endoscopic unilateral laminotomy for bilateral decompression of the cervical spine: surgical technique and early experience.</x:v>
      </x:c>
      <x:c r="C1930" s="3" t="n">
        <x:v>2020</x:v>
      </x:c>
      <x:c r="D1930" s="3" t="str">
        <x:v>Supplementary citation result</x:v>
      </x:c>
      <x:c r="E1930" s="3" t="str">
        <x:v>Different anatomical/disease population or uncontrolled technical series</x:v>
      </x:c>
      <x:c r="F1930" s="3" t="str">
        <x:v>https://pubmed.ncbi.nlm.nih.gov/32656382/</x:v>
      </x:c>
    </x:row>
    <x:row r="1931" ht="191" customHeight="1">
      <x:c r="A1931" s="3" t="str">
        <x:v>32355633</x:v>
      </x:c>
      <x:c r="B1931" s="3" t="str">
        <x:v>Minimal Clinically Important Difference in Patient-Reported Outcome Measures with the Transforaminal Endoscopic Decompression for Lateral Recess and Foraminal Stenosis.</x:v>
      </x:c>
      <x:c r="C1931" s="3" t="n">
        <x:v>2020</x:v>
      </x:c>
      <x:c r="D1931" s="3" t="str">
        <x:v>Previously indexed</x:v>
      </x:c>
      <x:c r="E1931" s="3" t="str">
        <x:v>Previously identified report; no additional trial counted</x:v>
      </x:c>
      <x:c r="F1931" s="3" t="str">
        <x:v>https://pubmed.ncbi.nlm.nih.gov/32355633/</x:v>
      </x:c>
    </x:row>
    <x:row r="1932" ht="163" customHeight="1">
      <x:c r="A1932" s="3" t="str">
        <x:v>32528810</x:v>
      </x:c>
      <x:c r="B1932" s="3" t="str">
        <x:v>Comparative Study Between Uniportal Full-Endoscopic Interlaminar and Tubular Approach in the Treatment of Lumbar Spinal Stenosis: A Pilot Study.</x:v>
      </x:c>
      <x:c r="C1932" s="3" t="n">
        <x:v>2020</x:v>
      </x:c>
      <x:c r="D1932" s="3" t="str">
        <x:v>Previously indexed</x:v>
      </x:c>
      <x:c r="E1932" s="3" t="str">
        <x:v>Previously identified report; no additional trial counted</x:v>
      </x:c>
      <x:c r="F1932" s="3" t="str">
        <x:v>https://pubmed.ncbi.nlm.nih.gov/32528810/</x:v>
      </x:c>
    </x:row>
    <x:row r="1933" ht="107" customHeight="1">
      <x:c r="A1933" s="3" t="str">
        <x:v>32528794</x:v>
      </x:c>
      <x:c r="B1933" s="3" t="str">
        <x:v>AOSpine Consensus Paper on Nomenclature for Working-Channel Endoscopic Spinal Procedures.</x:v>
      </x:c>
      <x:c r="C1933" s="3" t="n">
        <x:v>2020</x:v>
      </x:c>
      <x:c r="D1933" s="3" t="str">
        <x:v>Previously indexed</x:v>
      </x:c>
      <x:c r="E1933" s="3" t="str">
        <x:v>Previously identified report; no additional trial counted</x:v>
      </x:c>
      <x:c r="F1933" s="3" t="str">
        <x:v>https://pubmed.ncbi.nlm.nih.gov/32528794/</x:v>
      </x:c>
    </x:row>
    <x:row r="1934" ht="135" customHeight="1">
      <x:c r="A1934" s="3" t="str">
        <x:v>32190523</x:v>
      </x:c>
      <x:c r="B1934" s="3" t="str">
        <x:v>Learning Curve and Early Results of Interlaminar and Transforaminal Full-Endoscopic Resection of Lumbar Disc Herniations.</x:v>
      </x:c>
      <x:c r="C1934" s="3" t="n">
        <x:v>2020</x:v>
      </x:c>
      <x:c r="D1934" s="3" t="str">
        <x:v>Supplementary citation result</x:v>
      </x:c>
      <x:c r="E1934" s="3" t="str">
        <x:v>Title does not identify the eligible stenosis decompression population</x:v>
      </x:c>
      <x:c r="F1934" s="3" t="str">
        <x:v>https://pubmed.ncbi.nlm.nih.gov/32190523/</x:v>
      </x:c>
    </x:row>
    <x:row r="1935" ht="289" customHeight="1">
      <x:c r="A1935" s="3" t="str">
        <x:v>32098249</x:v>
      </x:c>
      <x:c r="B1935" s="3" t="str">
        <x:v>Lumbar Degenerative Disease Part 1: Anatomy and Pathophysiology of Intervertebral Discogenic Pain and Radiofrequency Ablation of Basivertebral and Sinuvertebral Nerve Treatment for Chronic Discogenic Back Pain: A Prospective Case Series and Review of Literature.</x:v>
      </x:c>
      <x:c r="C1935" s="3" t="n">
        <x:v>2020</x:v>
      </x:c>
      <x:c r="D1935" s="3" t="str">
        <x:v>Previously indexed</x:v>
      </x:c>
      <x:c r="E1935" s="3" t="str">
        <x:v>Previously identified report; no additional trial counted</x:v>
      </x:c>
      <x:c r="F1935" s="3" t="str">
        <x:v>https://pubmed.ncbi.nlm.nih.gov/32098249/</x:v>
      </x:c>
    </x:row>
    <x:row r="1936" ht="107" customHeight="1">
      <x:c r="A1936" s="3" t="str">
        <x:v>32095175</x:v>
      </x:c>
      <x:c r="B1936" s="3" t="str">
        <x:v>Orthobiologic Supplementation Improves Clinical Outcomes Following Lumbar Decompression Surgery.</x:v>
      </x:c>
      <x:c r="C1936" s="3" t="n">
        <x:v>2020</x:v>
      </x:c>
      <x:c r="D1936" s="3" t="str">
        <x:v>Previously indexed</x:v>
      </x:c>
      <x:c r="E1936" s="3" t="str">
        <x:v>Previously identified report; no additional trial counted</x:v>
      </x:c>
      <x:c r="F1936" s="3" t="str">
        <x:v>https://pubmed.ncbi.nlm.nih.gov/32095175/</x:v>
      </x:c>
    </x:row>
    <x:row r="1937" ht="177" customHeight="1">
      <x:c r="A1937" s="3" t="str">
        <x:v>33306296</x:v>
      </x:c>
      <x:c r="B1937" s="3" t="str">
        <x:v>[Comparison of transpedicular endoscopic sequestrectomy and discectomy in the treatment of lumbar intervertebral disc herniation with a high degree of migration].</x:v>
      </x:c>
      <x:c r="C1937" s="3" t="n">
        <x:v>2020</x:v>
      </x:c>
      <x:c r="D1937" s="3" t="str">
        <x:v>Supplementary citation result</x:v>
      </x:c>
      <x:c r="E1937" s="3" t="str">
        <x:v>Title does not identify the eligible stenosis decompression population</x:v>
      </x:c>
      <x:c r="F1937" s="3" t="str">
        <x:v>https://pubmed.ncbi.nlm.nih.gov/33306296/</x:v>
      </x:c>
    </x:row>
    <x:row r="1938" ht="121" customHeight="1">
      <x:c r="A1938" s="3" t="str">
        <x:v>32195409</x:v>
      </x:c>
      <x:c r="B1938" s="3" t="str">
        <x:v>Endoscopic spine surgery-increasing usage and prominence in mainstream spine surgery and spine societies.</x:v>
      </x:c>
      <x:c r="C1938" s="3" t="n">
        <x:v>2020</x:v>
      </x:c>
      <x:c r="D1938" s="3" t="str">
        <x:v>Supplementary citation result</x:v>
      </x:c>
      <x:c r="E1938" s="3" t="str">
        <x:v>Title does not identify the eligible stenosis decompression population</x:v>
      </x:c>
      <x:c r="F1938" s="3" t="str">
        <x:v>https://pubmed.ncbi.nlm.nih.gov/32195409/</x:v>
      </x:c>
    </x:row>
    <x:row r="1939" ht="135" customHeight="1">
      <x:c r="A1939" s="3" t="str">
        <x:v>32195408</x:v>
      </x:c>
      <x:c r="B1939" s="3" t="str">
        <x:v>Meaningful outcome research to validate endoscopic treatment of common lumbar pain generators with durability analysis.</x:v>
      </x:c>
      <x:c r="C1939" s="3" t="n">
        <x:v>2020</x:v>
      </x:c>
      <x:c r="D1939" s="3" t="str">
        <x:v>Supplementary citation result</x:v>
      </x:c>
      <x:c r="E1939" s="3" t="str">
        <x:v>Title does not identify the eligible stenosis decompression population</x:v>
      </x:c>
      <x:c r="F1939" s="3" t="str">
        <x:v>https://pubmed.ncbi.nlm.nih.gov/32195408/</x:v>
      </x:c>
    </x:row>
    <x:row r="1940" ht="163" customHeight="1">
      <x:c r="A1940" s="3" t="str">
        <x:v>31887805</x:v>
      </x:c>
      <x:c r="B1940" s="3" t="str">
        <x:v>3D Printer Application for Endoscope-Assisted Spine Surgery Instrument Development: From Prototype Instruments to Patient-Specific 3D Models.</x:v>
      </x:c>
      <x:c r="C1940" s="3" t="n">
        <x:v>2020</x:v>
      </x:c>
      <x:c r="D1940" s="3" t="str">
        <x:v>Supplementary citation result</x:v>
      </x:c>
      <x:c r="E1940" s="3" t="str">
        <x:v>Title does not identify the eligible stenosis decompression population</x:v>
      </x:c>
      <x:c r="F1940" s="3" t="str">
        <x:v>https://pubmed.ncbi.nlm.nih.gov/31887805/</x:v>
      </x:c>
    </x:row>
    <x:row r="1941" ht="177" customHeight="1">
      <x:c r="A1941" s="3" t="str">
        <x:v>31863273</x:v>
      </x:c>
      <x:c r="B1941" s="3" t="str">
        <x:v>Full-endoscopic (bi-portal or uni-portal) versus microscopic lumbar decompression laminectomy in patients with spinal stenosis: systematic review and meta-analysis.</x:v>
      </x:c>
      <x:c r="C1941" s="3" t="n">
        <x:v>2020</x:v>
      </x:c>
      <x:c r="D1941" s="3" t="str">
        <x:v>Previously indexed</x:v>
      </x:c>
      <x:c r="E1941" s="3" t="str">
        <x:v>Previously identified report; no additional trial counted</x:v>
      </x:c>
      <x:c r="F1941" s="3" t="str">
        <x:v>https://pubmed.ncbi.nlm.nih.gov/31863273/</x:v>
      </x:c>
    </x:row>
    <x:row r="1942" ht="233" customHeight="1">
      <x:c r="A1942" s="3" t="str">
        <x:v>31698129</x:v>
      </x:c>
      <x:c r="B1942" s="3" t="str">
        <x:v>Full Endoscopic Uniportal Unilateral Laminotomy for Bilateral Decompression in Degenerative Lumbar Spinal Stenosis: Highlight of Ligamentum Flavum Detachment and Survey of Efficacy and Safety in 2 Years of Follow-up.</x:v>
      </x:c>
      <x:c r="C1942" s="3" t="n">
        <x:v>2020</x:v>
      </x:c>
      <x:c r="D1942" s="3" t="str">
        <x:v>Previously indexed</x:v>
      </x:c>
      <x:c r="E1942" s="3" t="str">
        <x:v>Previously identified report; no additional trial counted</x:v>
      </x:c>
      <x:c r="F1942" s="3" t="str">
        <x:v>https://pubmed.ncbi.nlm.nih.gov/31698129/</x:v>
      </x:c>
    </x:row>
    <x:row r="1943" ht="149" customHeight="1">
      <x:c r="A1943" s="3" t="str">
        <x:v>31650756</x:v>
      </x:c>
      <x:c r="B1943" s="3" t="str">
        <x:v>[Short-term effectiveness of percutaneous endoscopic transforaminal bilateral decompression for severe central lumbar spinal stenosis].</x:v>
      </x:c>
      <x:c r="C1943" s="3" t="n">
        <x:v>2019</x:v>
      </x:c>
      <x:c r="D1943" s="3" t="str">
        <x:v>Previously indexed</x:v>
      </x:c>
      <x:c r="E1943" s="3" t="str">
        <x:v>Previously identified report; no additional trial counted</x:v>
      </x:c>
      <x:c r="F1943" s="3" t="str">
        <x:v>https://pubmed.ncbi.nlm.nih.gov/31650756/</x:v>
      </x:c>
    </x:row>
    <x:row r="1944" ht="79" customHeight="1">
      <x:c r="A1944" s="3" t="str">
        <x:v>31728438</x:v>
      </x:c>
      <x:c r="B1944" s="3" t="str">
        <x:v>Interspinous endoscopic lumbar decompression: technical note.</x:v>
      </x:c>
      <x:c r="C1944" s="3" t="n">
        <x:v>2019</x:v>
      </x:c>
      <x:c r="D1944" s="3" t="str">
        <x:v>Supplementary citation result</x:v>
      </x:c>
      <x:c r="E1944" s="3" t="str">
        <x:v>Technical note; not an additional randomised comparative outcome report</x:v>
      </x:c>
      <x:c r="F1944" s="3" t="str">
        <x:v>https://pubmed.ncbi.nlm.nih.gov/31728438/</x:v>
      </x:c>
    </x:row>
    <x:row r="1945" ht="51" customHeight="1">
      <x:c r="A1945" s="3" t="str">
        <x:v>31739926</x:v>
      </x:c>
      <x:c r="B1945" s="3" t="str">
        <x:v>Endoscopic Lumbar Decompression.</x:v>
      </x:c>
      <x:c r="C1945" s="3" t="n">
        <x:v>2020</x:v>
      </x:c>
      <x:c r="D1945" s="3" t="str">
        <x:v>Previously indexed</x:v>
      </x:c>
      <x:c r="E1945" s="3" t="str">
        <x:v>Previously identified report; no additional trial counted</x:v>
      </x:c>
      <x:c r="F1945" s="3" t="str">
        <x:v>https://pubmed.ncbi.nlm.nih.gov/31739926/</x:v>
      </x:c>
    </x:row>
    <x:row r="1946" ht="121" customHeight="1">
      <x:c r="A1946" s="3" t="str">
        <x:v>31520762</x:v>
      </x:c>
      <x:c r="B1946" s="3" t="str">
        <x:v>Full-Endoscopic Lumbar Foraminoplasty for Symptomatic Cement Leakage with Exiting Nerve Root Impingement.</x:v>
      </x:c>
      <x:c r="C1946" s="3" t="n">
        <x:v>2019</x:v>
      </x:c>
      <x:c r="D1946" s="3" t="str">
        <x:v>Supplementary citation result</x:v>
      </x:c>
      <x:c r="E1946" s="3" t="str">
        <x:v>Title does not identify the eligible stenosis decompression population</x:v>
      </x:c>
      <x:c r="F1946" s="3" t="str">
        <x:v>https://pubmed.ncbi.nlm.nih.gov/31520762/</x:v>
      </x:c>
    </x:row>
    <x:row r="1947" ht="79" customHeight="1">
      <x:c r="A1947" s="3" t="str">
        <x:v>31624735</x:v>
      </x:c>
      <x:c r="B1947" s="3" t="str">
        <x:v>Current techniques of endoscopic decompression in spine surgery.</x:v>
      </x:c>
      <x:c r="C1947" s="3" t="n">
        <x:v>2019</x:v>
      </x:c>
      <x:c r="D1947" s="3" t="str">
        <x:v>Previously indexed</x:v>
      </x:c>
      <x:c r="E1947" s="3" t="str">
        <x:v>Previously identified report; no additional trial counted</x:v>
      </x:c>
      <x:c r="F1947" s="3" t="str">
        <x:v>https://pubmed.ncbi.nlm.nih.gov/31624735/</x:v>
      </x:c>
    </x:row>
    <x:row r="1948" ht="177" customHeight="1">
      <x:c r="A1948" s="3" t="str">
        <x:v>31464962</x:v>
      </x:c>
      <x:c r="B1948" s="3" t="str">
        <x:v>"Tube in tube" interlaminar endoscopic decompression for the treatment of lumbar spinal stenosis: Technique notes and preliminary clinical outcomes of case series.</x:v>
      </x:c>
      <x:c r="C1948" s="3" t="n">
        <x:v>2019</x:v>
      </x:c>
      <x:c r="D1948" s="3" t="str">
        <x:v>Previously indexed</x:v>
      </x:c>
      <x:c r="E1948" s="3" t="str">
        <x:v>Previously identified report; no additional trial counted</x:v>
      </x:c>
      <x:c r="F1948" s="3" t="str">
        <x:v>https://pubmed.ncbi.nlm.nih.gov/31464962/</x:v>
      </x:c>
    </x:row>
    <x:row r="1949" ht="65" customHeight="1">
      <x:c r="A1949" s="3" t="str">
        <x:v>31380492</x:v>
      </x:c>
      <x:c r="B1949" s="3" t="str">
        <x:v>The benefit zone of full-endoscopic spine surgery.</x:v>
      </x:c>
      <x:c r="C1949" s="3" t="n">
        <x:v>2019</x:v>
      </x:c>
      <x:c r="D1949" s="3" t="str">
        <x:v>Previously indexed</x:v>
      </x:c>
      <x:c r="E1949" s="3" t="str">
        <x:v>Previously identified report; no additional trial counted</x:v>
      </x:c>
      <x:c r="F1949" s="3" t="str">
        <x:v>https://pubmed.ncbi.nlm.nih.gov/31380492/</x:v>
      </x:c>
    </x:row>
    <x:row r="1950" ht="149" customHeight="1">
      <x:c r="A1950" s="3" t="str">
        <x:v>31054348</x:v>
      </x:c>
      <x:c r="B1950" s="3" t="str">
        <x:v>Full-Endoscopic Decompression for Lumbar Lateral Recess Stenosis via an Interlaminar Approach versus a Transforaminal Approach.</x:v>
      </x:c>
      <x:c r="C1950" s="3" t="n">
        <x:v>2019</x:v>
      </x:c>
      <x:c r="D1950" s="3" t="str">
        <x:v>Previously indexed</x:v>
      </x:c>
      <x:c r="E1950" s="3" t="str">
        <x:v>Previously identified report; no additional trial counted</x:v>
      </x:c>
      <x:c r="F1950" s="3" t="str">
        <x:v>https://pubmed.ncbi.nlm.nih.gov/31054348/</x:v>
      </x:c>
    </x:row>
    <x:row r="1951" ht="79" customHeight="1">
      <x:c r="A1951" s="3" t="str">
        <x:v>31139642</x:v>
      </x:c>
      <x:c r="B1951" s="3" t="str">
        <x:v>A History of Endoscopic Lumbar Spine Surgery: What Have We Learnt?</x:v>
      </x:c>
      <x:c r="C1951" s="3" t="n">
        <x:v>2019</x:v>
      </x:c>
      <x:c r="D1951" s="3" t="str">
        <x:v>Supplementary citation result</x:v>
      </x:c>
      <x:c r="E1951" s="3" t="str">
        <x:v>Title does not identify the eligible stenosis decompression population</x:v>
      </x:c>
      <x:c r="F1951" s="3" t="str">
        <x:v>https://pubmed.ncbi.nlm.nih.gov/31139642/</x:v>
      </x:c>
    </x:row>
    <x:row r="1952" ht="177" customHeight="1">
      <x:c r="A1952" s="3" t="str">
        <x:v>31157266</x:v>
      </x:c>
      <x:c r="B1952" s="3" t="str">
        <x:v>Retrospective study of the interlaminar approach for percutaneous endoscopic lumbar discectomy with the guidance of pre-operative magnetic resonance neurography.</x:v>
      </x:c>
      <x:c r="C1952" s="3" t="n">
        <x:v>2019</x:v>
      </x:c>
      <x:c r="D1952" s="3" t="str">
        <x:v>Supplementary citation result</x:v>
      </x:c>
      <x:c r="E1952" s="3" t="str">
        <x:v>Title does not identify the eligible stenosis decompression population</x:v>
      </x:c>
      <x:c r="F1952" s="3" t="str">
        <x:v>https://pubmed.ncbi.nlm.nih.gov/31157266/</x:v>
      </x:c>
    </x:row>
    <x:row r="1953" ht="205" customHeight="1">
      <x:c r="A1953" s="3" t="str">
        <x:v>31019969</x:v>
      </x:c>
      <x:c r="B1953" s="3" t="str">
        <x:v>Comparative Analysis between Three Different Lumbar Decompression Techniques (Microscopic, Tubular, and Endoscopic) in Lumbar Canal and Lateral Recess Stenosis: Preliminary Report.</x:v>
      </x:c>
      <x:c r="C1953" s="3" t="n">
        <x:v>2019</x:v>
      </x:c>
      <x:c r="D1953" s="3" t="str">
        <x:v>Previously indexed</x:v>
      </x:c>
      <x:c r="E1953" s="3" t="str">
        <x:v>Previously identified report; no additional trial counted</x:v>
      </x:c>
      <x:c r="F1953" s="3" t="str">
        <x:v>https://pubmed.ncbi.nlm.nih.gov/31019969/</x:v>
      </x:c>
    </x:row>
    <x:row r="1954" ht="233" customHeight="1">
      <x:c r="A1954" s="3" t="str">
        <x:v>30825627</x:v>
      </x:c>
      <x:c r="B1954" s="3" t="str">
        <x:v>Endoscopic Ventral Decompression for Spinal Stenosis with Degenerative Spondylolisthesis by Partially Removing Posterosuperior Margin Underneath the Slipping Vertebral Body: Technical Note and Outcome Evaluation.</x:v>
      </x:c>
      <x:c r="C1954" s="3" t="n">
        <x:v>2019</x:v>
      </x:c>
      <x:c r="D1954" s="3" t="str">
        <x:v>Previously indexed</x:v>
      </x:c>
      <x:c r="E1954" s="3" t="str">
        <x:v>Previously identified report; no additional trial counted</x:v>
      </x:c>
      <x:c r="F1954" s="3" t="str">
        <x:v>https://pubmed.ncbi.nlm.nih.gov/30825627/</x:v>
      </x:c>
    </x:row>
    <x:row r="1955" ht="93" customHeight="1">
      <x:c r="A1955" s="3" t="str">
        <x:v>30930948</x:v>
      </x:c>
      <x:c r="B1955" s="3" t="str">
        <x:v>Transpedicular Endoscopic Surgery for Highly Downmigrated L5-S1 Disc Herniation.</x:v>
      </x:c>
      <x:c r="C1955" s="3" t="n">
        <x:v>2019</x:v>
      </x:c>
      <x:c r="D1955" s="3" t="str">
        <x:v>Supplementary citation result</x:v>
      </x:c>
      <x:c r="E1955" s="3" t="str">
        <x:v>Title does not identify the eligible stenosis decompression population</x:v>
      </x:c>
      <x:c r="F1955" s="3" t="str">
        <x:v>https://pubmed.ncbi.nlm.nih.gov/30930948/</x:v>
      </x:c>
    </x:row>
    <x:row r="1956" ht="205" customHeight="1">
      <x:c r="A1956" s="3" t="str">
        <x:v>30076437</x:v>
      </x:c>
      <x:c r="B1956" s="3" t="str">
        <x:v>Percutaneous endoscopic lumbar discectomy and microsurgical laminotomy : A prospective, randomized controlled trial of patients with lumbar disc herniation and lateral recess stenosis.</x:v>
      </x:c>
      <x:c r="C1956" s="3" t="n">
        <x:v>2019</x:v>
      </x:c>
      <x:c r="D1956" s="3" t="str">
        <x:v>Previously indexed</x:v>
      </x:c>
      <x:c r="E1956" s="3" t="str">
        <x:v>Previously identified report; no additional trial counted</x:v>
      </x:c>
      <x:c r="F1956" s="3" t="str">
        <x:v>https://pubmed.ncbi.nlm.nih.gov/30076437/</x:v>
      </x:c>
    </x:row>
    <x:row r="1957" ht="135" customHeight="1">
      <x:c r="A1957" s="3" t="str">
        <x:v>30703594</x:v>
      </x:c>
      <x:c r="B1957" s="3" t="str">
        <x:v>Endoscopic and Microscopic Segmental Decompression via Translaminar Crossover Spinal Approach in Elderly Patients.</x:v>
      </x:c>
      <x:c r="C1957" s="3" t="n">
        <x:v>2019</x:v>
      </x:c>
      <x:c r="D1957" s="3" t="str">
        <x:v>Previously indexed</x:v>
      </x:c>
      <x:c r="E1957" s="3" t="str">
        <x:v>Previously identified report; no additional trial counted</x:v>
      </x:c>
      <x:c r="F1957" s="3" t="str">
        <x:v>https://pubmed.ncbi.nlm.nih.gov/30703594/</x:v>
      </x:c>
    </x:row>
    <x:row r="1958" ht="149" customHeight="1">
      <x:c r="A1958" s="3" t="str">
        <x:v>30641853</x:v>
      </x:c>
      <x:c r="B1958" s="3" t="str">
        <x:v>Comparison of clinical outcomes following minimally invasive or lumbar endoscopic unilateral laminotomy for bilateral decompression.</x:v>
      </x:c>
      <x:c r="C1958" s="3" t="n">
        <x:v>2019</x:v>
      </x:c>
      <x:c r="D1958" s="3" t="str">
        <x:v>Previously indexed</x:v>
      </x:c>
      <x:c r="E1958" s="3" t="str">
        <x:v>Previously identified report; no additional trial counted</x:v>
      </x:c>
      <x:c r="F1958" s="3" t="str">
        <x:v>https://pubmed.ncbi.nlm.nih.gov/30641853/</x:v>
      </x:c>
    </x:row>
    <x:row r="1959" ht="107" customHeight="1">
      <x:c r="A1959" s="3" t="str">
        <x:v>30719454</x:v>
      </x:c>
      <x:c r="B1959" s="3" t="str">
        <x:v>The Usefulness of Percutaneous Endoscopic Technique in Multifocal Lumbar Pathology.</x:v>
      </x:c>
      <x:c r="C1959" s="3" t="n">
        <x:v>2019</x:v>
      </x:c>
      <x:c r="D1959" s="3" t="str">
        <x:v>Previously indexed</x:v>
      </x:c>
      <x:c r="E1959" s="3" t="str">
        <x:v>Previously identified report; no additional trial counted</x:v>
      </x:c>
      <x:c r="F1959" s="3" t="str">
        <x:v>https://pubmed.ncbi.nlm.nih.gov/30719454/</x:v>
      </x:c>
    </x:row>
    <x:row r="1960" ht="149" customHeight="1">
      <x:c r="A1960" s="3" t="str">
        <x:v>30535764</x:v>
      </x:c>
      <x:c r="B1960" s="3" t="str">
        <x:v>[The trend towards full-endoscopic decompression : Current possibilities and limitations in disc herniation and spinal stenosis].</x:v>
      </x:c>
      <x:c r="C1960" s="3" t="n">
        <x:v>2019</x:v>
      </x:c>
      <x:c r="D1960" s="3" t="str">
        <x:v>Previously indexed</x:v>
      </x:c>
      <x:c r="E1960" s="3" t="str">
        <x:v>Previously identified report; no additional trial counted</x:v>
      </x:c>
      <x:c r="F1960" s="3" t="str">
        <x:v>https://pubmed.ncbi.nlm.nih.gov/30535764/</x:v>
      </x:c>
    </x:row>
    <x:row r="1961" ht="233" customHeight="1">
      <x:c r="A1961" s="3" t="str">
        <x:v>30662915</x:v>
      </x:c>
      <x:c r="B1961" s="3" t="str">
        <x:v>Foraminoplasty at the Tip or Base of the Superior Articular Process for Lateral Recess Stenosis in Percutaneous Endoscopic Lumbar Discectomy: A Multicenter, Retrospective, Controlled Study with 2-Year Follow-Up.</x:v>
      </x:c>
      <x:c r="C1961" s="3" t="n">
        <x:v>2018</x:v>
      </x:c>
      <x:c r="D1961" s="3" t="str">
        <x:v>Previously indexed</x:v>
      </x:c>
      <x:c r="E1961" s="3" t="str">
        <x:v>Previously identified report; no additional trial counted</x:v>
      </x:c>
      <x:c r="F1961" s="3" t="str">
        <x:v>https://pubmed.ncbi.nlm.nih.gov/30662915/</x:v>
      </x:c>
    </x:row>
    <x:row r="1962" ht="177" customHeight="1">
      <x:c r="A1962" s="3" t="str">
        <x:v>29794584</x:v>
      </x:c>
      <x:c r="B1962" s="3" t="str">
        <x:v>Efficacy and Safety of Full-endoscopic Decompression via Interlaminar Approach for Central or Lateral Recess Spinal Stenosis of the Lumbar Spine: A Meta-analysis.</x:v>
      </x:c>
      <x:c r="C1962" s="3" t="n">
        <x:v>2018</x:v>
      </x:c>
      <x:c r="D1962" s="3" t="str">
        <x:v>Previously indexed</x:v>
      </x:c>
      <x:c r="E1962" s="3" t="str">
        <x:v>Previously identified report; no additional trial counted</x:v>
      </x:c>
      <x:c r="F1962" s="3" t="str">
        <x:v>https://pubmed.ncbi.nlm.nih.gov/29794584/</x:v>
      </x:c>
    </x:row>
    <x:row r="1963" ht="177" customHeight="1">
      <x:c r="A1963" s="3" t="str">
        <x:v>30598990</x:v>
      </x:c>
      <x:c r="B1963" s="3" t="str">
        <x:v>Transforaminal Percutaneous Endoscopic Lumbar Decompression by Using Rigid Bendable Burr for Lumbar Lateral Recess Stenosis: Technique and Clinical Outcome.</x:v>
      </x:c>
      <x:c r="C1963" s="3" t="n">
        <x:v>2018</x:v>
      </x:c>
      <x:c r="D1963" s="3" t="str">
        <x:v>Previously indexed</x:v>
      </x:c>
      <x:c r="E1963" s="3" t="str">
        <x:v>Previously identified report; no additional trial counted</x:v>
      </x:c>
      <x:c r="F1963" s="3" t="str">
        <x:v>https://pubmed.ncbi.nlm.nih.gov/30598990/</x:v>
      </x:c>
    </x:row>
    <x:row r="1964" ht="163" customHeight="1">
      <x:c r="A1964" s="3" t="str">
        <x:v>30505722</x:v>
      </x:c>
      <x:c r="B1964" s="3" t="str">
        <x:v>The modified transforaminal endoscopic technique in treating intracanalicular combining foraminal and/or extraforaminal lumbar disc herniations.</x:v>
      </x:c>
      <x:c r="C1964" s="3" t="n">
        <x:v>2018</x:v>
      </x:c>
      <x:c r="D1964" s="3" t="str">
        <x:v>Supplementary citation result</x:v>
      </x:c>
      <x:c r="E1964" s="3" t="str">
        <x:v>Title does not identify the eligible stenosis decompression population</x:v>
      </x:c>
      <x:c r="F1964" s="3" t="str">
        <x:v>https://pubmed.ncbi.nlm.nih.gov/30505722/</x:v>
      </x:c>
    </x:row>
    <x:row r="1965" ht="121" customHeight="1">
      <x:c r="A1965" s="3" t="str">
        <x:v>30265225</x:v>
      </x:c>
      <x:c r="B1965" s="3" t="str">
        <x:v>Endoscopic posterior decompression under local anesthesia for degenerative lumbar spinal stenosis.</x:v>
      </x:c>
      <x:c r="C1965" s="3" t="n">
        <x:v>2018</x:v>
      </x:c>
      <x:c r="D1965" s="3" t="str">
        <x:v>Previously indexed</x:v>
      </x:c>
      <x:c r="E1965" s="3" t="str">
        <x:v>Previously identified report; no additional trial counted</x:v>
      </x:c>
      <x:c r="F1965" s="3" t="str">
        <x:v>https://pubmed.ncbi.nlm.nih.gov/30265225/</x:v>
      </x:c>
    </x:row>
    <x:row r="1966" ht="121" customHeight="1">
      <x:c r="A1966" s="3" t="str">
        <x:v>30213674</x:v>
      </x:c>
      <x:c r="B1966" s="3" t="str">
        <x:v>Intra- and Perioperative Complications Associated with Endoscopic Spine Surgery: A Multi-Institutional Study.</x:v>
      </x:c>
      <x:c r="C1966" s="3" t="n">
        <x:v>2018</x:v>
      </x:c>
      <x:c r="D1966" s="3" t="str">
        <x:v>Supplementary citation result</x:v>
      </x:c>
      <x:c r="E1966" s="3" t="str">
        <x:v>Title does not identify the eligible stenosis decompression population</x:v>
      </x:c>
      <x:c r="F1966" s="3" t="str">
        <x:v>https://pubmed.ncbi.nlm.nih.gov/30213674/</x:v>
      </x:c>
    </x:row>
    <x:row r="1967" ht="205" customHeight="1">
      <x:c r="A1967" s="3" t="str">
        <x:v>30205219</x:v>
      </x:c>
      <x:c r="B1967" s="3" t="str">
        <x:v>Percutaneous Endoscopic Lumbar Discectomy Versus Posterior Open Lumbar Microdiscectomy for the Treatment of Symptomatic Lumbar Disc Herniation: A Systemic Review and Meta-Analysis.</x:v>
      </x:c>
      <x:c r="C1967" s="3" t="n">
        <x:v>2018</x:v>
      </x:c>
      <x:c r="D1967" s="3" t="str">
        <x:v>Supplementary citation result</x:v>
      </x:c>
      <x:c r="E1967" s="3" t="str">
        <x:v>Title does not identify the eligible stenosis decompression population</x:v>
      </x:c>
      <x:c r="F1967" s="3" t="str">
        <x:v>https://pubmed.ncbi.nlm.nih.gov/30205219/</x:v>
      </x:c>
    </x:row>
    <x:row r="1968" ht="233" customHeight="1">
      <x:c r="A1968" s="3" t="str">
        <x:v>30192216</x:v>
      </x:c>
      <x:c r="B1968" s="3" t="str">
        <x:v>The full-endoscopic uniportal technique for decompression of the anterior craniocervical junction using the retropharyngeal approach: an anatomical feasibility study in human cadavers and review of the literature.</x:v>
      </x:c>
      <x:c r="C1968" s="3" t="n">
        <x:v>2018</x:v>
      </x:c>
      <x:c r="D1968" s="3" t="str">
        <x:v>Supplementary citation result</x:v>
      </x:c>
      <x:c r="E1968" s="3" t="str">
        <x:v>Secondary/protocol/technical evidence; not an additional eligible outcome report</x:v>
      </x:c>
      <x:c r="F1968" s="3" t="str">
        <x:v>https://pubmed.ncbi.nlm.nih.gov/30192216/</x:v>
      </x:c>
    </x:row>
    <x:row r="1969" ht="107" customHeight="1">
      <x:c r="A1969" s="3" t="str">
        <x:v>30179052</x:v>
      </x:c>
      <x:c r="B1969" s="3" t="str">
        <x:v>Full-endoscopic uniportal retropharyngeal odontoidectomy for anterior craniocervical infection.</x:v>
      </x:c>
      <x:c r="C1969" s="3" t="n">
        <x:v>2019</x:v>
      </x:c>
      <x:c r="D1969" s="3" t="str">
        <x:v>Supplementary citation result</x:v>
      </x:c>
      <x:c r="E1969" s="3" t="str">
        <x:v>Title does not identify the eligible stenosis decompression population</x:v>
      </x:c>
      <x:c r="F1969" s="3" t="str">
        <x:v>https://pubmed.ncbi.nlm.nih.gov/30179052/</x:v>
      </x:c>
    </x:row>
    <x:row r="1970" ht="163" customHeight="1">
      <x:c r="A1970" s="3" t="str">
        <x:v>30165228</x:v>
      </x:c>
      <x:c r="B1970" s="3" t="str">
        <x:v>Can Percutaneous Biportal Endoscopic Surgery Achieve Enough Canal Decompression for Degenerative Lumbar Stenosis? Prospective Case-Control Study.</x:v>
      </x:c>
      <x:c r="C1970" s="3" t="n">
        <x:v>2018</x:v>
      </x:c>
      <x:c r="D1970" s="3" t="str">
        <x:v>Previously indexed</x:v>
      </x:c>
      <x:c r="E1970" s="3" t="str">
        <x:v>Previously identified report; no additional trial counted</x:v>
      </x:c>
      <x:c r="F1970" s="3" t="str">
        <x:v>https://pubmed.ncbi.nlm.nih.gov/30165228/</x:v>
      </x:c>
    </x:row>
    <x:row r="1971" ht="163" customHeight="1">
      <x:c r="A1971" s="3" t="str">
        <x:v>30175149</x:v>
      </x:c>
      <x:c r="B1971" s="3" t="str">
        <x:v>A Comparison of Percutaneous Endoscopic Lumbar Discectomy and Open Lumbar Microdiscectomy for Lumbar Disc Herniation in the Korean: A Meta-Analysis.</x:v>
      </x:c>
      <x:c r="C1971" s="3" t="n">
        <x:v>2018</x:v>
      </x:c>
      <x:c r="D1971" s="3" t="str">
        <x:v>Supplementary citation result</x:v>
      </x:c>
      <x:c r="E1971" s="3" t="str">
        <x:v>Title does not identify the eligible stenosis decompression population</x:v>
      </x:c>
      <x:c r="F1971" s="3" t="str">
        <x:v>https://pubmed.ncbi.nlm.nih.gov/30175149/</x:v>
      </x:c>
    </x:row>
    <x:row r="1972" ht="149" customHeight="1">
      <x:c r="A1972" s="3" t="str">
        <x:v>29438218</x:v>
      </x:c>
      <x:c r="B1972" s="3" t="str">
        <x:v>Full-endoscopic Uniportal Odontoidectomy and Decompression of the Anterior Cervicomedullary Junction Using the Retropharyngeal Approach.</x:v>
      </x:c>
      <x:c r="C1972" s="3" t="n">
        <x:v>2018</x:v>
      </x:c>
      <x:c r="D1972" s="3" t="str">
        <x:v>Supplementary citation result</x:v>
      </x:c>
      <x:c r="E1972" s="3" t="str">
        <x:v>Different anatomical/disease population or uncontrolled technical series</x:v>
      </x:c>
      <x:c r="F1972" s="3" t="str">
        <x:v>https://pubmed.ncbi.nlm.nih.gov/29438218/</x:v>
      </x:c>
    </x:row>
    <x:row r="1973" ht="191" customHeight="1">
      <x:c r="A1973" s="3" t="str">
        <x:v>30053559</x:v>
      </x:c>
      <x:c r="B1973" s="3" t="str">
        <x:v>Percutaneous Endoscopic Lumbar Decompression for Lumbar Lateral Spinal Canal Stenosis: Classification of Lateral Region of Lumbar Spinal Canal and Surgical Approaches.</x:v>
      </x:c>
      <x:c r="C1973" s="3" t="n">
        <x:v>2018</x:v>
      </x:c>
      <x:c r="D1973" s="3" t="str">
        <x:v>Previously indexed</x:v>
      </x:c>
      <x:c r="E1973" s="3" t="str">
        <x:v>Previously identified report; no additional trial counted</x:v>
      </x:c>
      <x:c r="F1973" s="3" t="str">
        <x:v>https://pubmed.ncbi.nlm.nih.gov/30053559/</x:v>
      </x:c>
    </x:row>
    <x:row r="1974" ht="135" customHeight="1">
      <x:c r="A1974" s="3" t="str">
        <x:v>30027353</x:v>
      </x:c>
      <x:c r="B1974" s="3" t="str">
        <x:v>Percutaneous endoscopic decompression via transforaminal approach for lumbar lateral recess stenosis in geriatric patients.</x:v>
      </x:c>
      <x:c r="C1974" s="3" t="n">
        <x:v>2019</x:v>
      </x:c>
      <x:c r="D1974" s="3" t="str">
        <x:v>Previously indexed</x:v>
      </x:c>
      <x:c r="E1974" s="3" t="str">
        <x:v>Previously identified report; no additional trial counted</x:v>
      </x:c>
      <x:c r="F1974" s="3" t="str">
        <x:v>https://pubmed.ncbi.nlm.nih.gov/30027353/</x:v>
      </x:c>
    </x:row>
    <x:row r="1975" ht="135" customHeight="1">
      <x:c r="A1975" s="3" t="str">
        <x:v>30282595</x:v>
      </x:c>
      <x:c r="B1975" s="3" t="str">
        <x:v>The Learning Process of Endoscopic Spinal Surgery for Degenerative Cervical and Lumbar Disorders Using the EasyGO! System.</x:v>
      </x:c>
      <x:c r="C1975" s="3" t="n">
        <x:v>2018</x:v>
      </x:c>
      <x:c r="D1975" s="3" t="str">
        <x:v>Supplementary citation result</x:v>
      </x:c>
      <x:c r="E1975" s="3" t="str">
        <x:v>Title does not identify the eligible stenosis decompression population</x:v>
      </x:c>
      <x:c r="F1975" s="3" t="str">
        <x:v>https://pubmed.ncbi.nlm.nih.gov/30282595/</x:v>
      </x:c>
    </x:row>
    <x:row r="1976" ht="93" customHeight="1">
      <x:c r="A1976" s="3" t="str">
        <x:v>30006775</x:v>
      </x:c>
      <x:c r="B1976" s="3" t="str">
        <x:v>Full endoscopic, bilateral over-the-top decompression for lumbar spinal stenosis.</x:v>
      </x:c>
      <x:c r="C1976" s="3" t="n">
        <x:v>2018</x:v>
      </x:c>
      <x:c r="D1976" s="3" t="str">
        <x:v>Previously indexed</x:v>
      </x:c>
      <x:c r="E1976" s="3" t="str">
        <x:v>Previously identified report; no additional trial counted</x:v>
      </x:c>
      <x:c r="F1976" s="3" t="str">
        <x:v>https://pubmed.ncbi.nlm.nih.gov/30006775/</x:v>
      </x:c>
    </x:row>
    <x:row r="1977" ht="191" customHeight="1">
      <x:c r="A1977" s="3" t="str">
        <x:v>29856303</x:v>
      </x:c>
      <x:c r="B1977" s="3" t="str">
        <x:v>Full-endoscopic uniportal decompression in disc herniations and stenosis of the thoracic spine using the interlaminar, extraforaminal, or transthoracic retropleural approach.</x:v>
      </x:c>
      <x:c r="C1977" s="3" t="n">
        <x:v>2018</x:v>
      </x:c>
      <x:c r="D1977" s="3" t="str">
        <x:v>Supplementary citation result</x:v>
      </x:c>
      <x:c r="E1977" s="3" t="str">
        <x:v>Thoracic decompression, not lumbar stenosis population</x:v>
      </x:c>
      <x:c r="F1977" s="3" t="str">
        <x:v>https://pubmed.ncbi.nlm.nih.gov/29856303/</x:v>
      </x:c>
    </x:row>
    <x:row r="1978" ht="247" customHeight="1">
      <x:c r="A1978" s="3" t="str">
        <x:v>29857220</x:v>
      </x:c>
      <x:c r="B1978" s="3" t="str">
        <x:v>Biportal Endoscopic Decompression of Exiting and Traversing Nerve Roots Through a Single Interlaminar Window Using a Contralateral Approach: Technical Feasibilities and Morphometric Changes of the Lumbar Canal and Foramen.</x:v>
      </x:c>
      <x:c r="C1978" s="3" t="n">
        <x:v>2018</x:v>
      </x:c>
      <x:c r="D1978" s="3" t="str">
        <x:v>Previously indexed</x:v>
      </x:c>
      <x:c r="E1978" s="3" t="str">
        <x:v>Previously identified report; no additional trial counted</x:v>
      </x:c>
      <x:c r="F1978" s="3" t="str">
        <x:v>https://pubmed.ncbi.nlm.nih.gov/29857220/</x:v>
      </x:c>
    </x:row>
    <x:row r="1979" ht="163" customHeight="1">
      <x:c r="A1979" s="3" t="str">
        <x:v>29938605</x:v>
      </x:c>
      <x:c r="B1979" s="3" t="str">
        <x:v>Tubular surgery with the assistance of endoscopic surgery via a paramedian or midline approach for lumbar spinal canal stenosis at the L4/5 level.</x:v>
      </x:c>
      <x:c r="C1979" s="3" t="n">
        <x:v>2018</x:v>
      </x:c>
      <x:c r="D1979" s="3" t="str">
        <x:v>Previously indexed</x:v>
      </x:c>
      <x:c r="E1979" s="3" t="str">
        <x:v>Previously identified report; no additional trial counted</x:v>
      </x:c>
      <x:c r="F1979" s="3" t="str">
        <x:v>https://pubmed.ncbi.nlm.nih.gov/29938605/</x:v>
      </x:c>
    </x:row>
    <x:row r="1980" ht="135" customHeight="1">
      <x:c r="A1980" s="3" t="str">
        <x:v>29793373</x:v>
      </x:c>
      <x:c r="B1980" s="3" t="str">
        <x:v>Surgical treatment of cervical subaxial intraspinal extradural cysts using a full-endoscopic uniportal posterior approach.</x:v>
      </x:c>
      <x:c r="C1980" s="3" t="n">
        <x:v>2018</x:v>
      </x:c>
      <x:c r="D1980" s="3" t="str">
        <x:v>Supplementary citation result</x:v>
      </x:c>
      <x:c r="E1980" s="3" t="str">
        <x:v>Title does not identify the eligible stenosis decompression population</x:v>
      </x:c>
      <x:c r="F1980" s="3" t="str">
        <x:v>https://pubmed.ncbi.nlm.nih.gov/29793373/</x:v>
      </x:c>
    </x:row>
    <x:row r="1981" ht="149" customHeight="1">
      <x:c r="A1981" s="3" t="str">
        <x:v>29602008</x:v>
      </x:c>
      <x:c r="B1981" s="3" t="str">
        <x:v>Complications of Full-Endoscopic Versus Microendoscopic Foraminotomy for Cervical Radiculopathy: A Systematic Review and Meta-Analysis.</x:v>
      </x:c>
      <x:c r="C1981" s="3" t="n">
        <x:v>2018</x:v>
      </x:c>
      <x:c r="D1981" s="3" t="str">
        <x:v>Supplementary citation result</x:v>
      </x:c>
      <x:c r="E1981" s="3" t="str">
        <x:v>Title does not identify the eligible stenosis decompression population</x:v>
      </x:c>
      <x:c r="F1981" s="3" t="str">
        <x:v>https://pubmed.ncbi.nlm.nih.gov/29602008/</x:v>
      </x:c>
    </x:row>
    <x:row r="1982" ht="205" customHeight="1">
      <x:c r="A1982" s="3" t="str">
        <x:v>29577428</x:v>
      </x:c>
      <x:c r="B1982" s="3" t="str">
        <x:v>Decompression of the anterior thoracic spinal canal using a novel full-endoscopic uniportal transthoracic retropleural technique-an anatomical feasibility study in human cadavers.</x:v>
      </x:c>
      <x:c r="C1982" s="3" t="n">
        <x:v>2018</x:v>
      </x:c>
      <x:c r="D1982" s="3" t="str">
        <x:v>Supplementary citation result</x:v>
      </x:c>
      <x:c r="E1982" s="3" t="str">
        <x:v>Different anatomical/disease population or uncontrolled technical series</x:v>
      </x:c>
      <x:c r="F1982" s="3" t="str">
        <x:v>https://pubmed.ncbi.nlm.nih.gov/29577428/</x:v>
      </x:c>
    </x:row>
    <x:row r="1983" ht="135" customHeight="1">
      <x:c r="A1983" s="3" t="str">
        <x:v>29581017</x:v>
      </x:c>
      <x:c r="B1983" s="3" t="str">
        <x:v>Transforaminal Endoscopic Decompression for Lumbar Spinal Stenosis: A Novel Surgical Technique and Clinical Outcomes.</x:v>
      </x:c>
      <x:c r="C1983" s="3" t="n">
        <x:v>2018</x:v>
      </x:c>
      <x:c r="D1983" s="3" t="str">
        <x:v>Previously indexed</x:v>
      </x:c>
      <x:c r="E1983" s="3" t="str">
        <x:v>Previously identified report; no additional trial counted</x:v>
      </x:c>
      <x:c r="F1983" s="3" t="str">
        <x:v>https://pubmed.ncbi.nlm.nih.gov/29581017/</x:v>
      </x:c>
    </x:row>
    <x:row r="1984" ht="93" customHeight="1">
      <x:c r="A1984" s="3" t="str">
        <x:v>29707555</x:v>
      </x:c>
      <x:c r="B1984" s="3" t="str">
        <x:v>Lumbar disc reherniation after transforaminal lumbar endoscopic discectomy.</x:v>
      </x:c>
      <x:c r="C1984" s="3" t="n">
        <x:v>2018</x:v>
      </x:c>
      <x:c r="D1984" s="3" t="str">
        <x:v>Supplementary citation result</x:v>
      </x:c>
      <x:c r="E1984" s="3" t="str">
        <x:v>Title does not identify the eligible stenosis decompression population</x:v>
      </x:c>
      <x:c r="F1984" s="3" t="str">
        <x:v>https://pubmed.ncbi.nlm.nih.gov/29707555/</x:v>
      </x:c>
    </x:row>
    <x:row r="1985" ht="135" customHeight="1">
      <x:c r="A1985" s="3" t="str">
        <x:v>29501748</x:v>
      </x:c>
      <x:c r="B1985" s="3" t="str">
        <x:v>A novel preoperative trajectory evaluation method for L5-S1 transforaminal percutaneous endoscopic lumbar discectomy.</x:v>
      </x:c>
      <x:c r="C1985" s="3" t="n">
        <x:v>2018</x:v>
      </x:c>
      <x:c r="D1985" s="3" t="str">
        <x:v>Supplementary citation result</x:v>
      </x:c>
      <x:c r="E1985" s="3" t="str">
        <x:v>Title does not identify the eligible stenosis decompression population</x:v>
      </x:c>
      <x:c r="F1985" s="3" t="str">
        <x:v>https://pubmed.ncbi.nlm.nih.gov/29501748/</x:v>
      </x:c>
    </x:row>
    <x:row r="1986" ht="149" customHeight="1">
      <x:c r="A1986" s="3" t="str">
        <x:v>29425979</x:v>
      </x:c>
      <x:c r="B1986" s="3" t="str">
        <x:v>Percutaneous Endoscopic Laminotomy with Flavectomy by Uniportal, Unilateral Approach for the Lumbar Canal or Lateral Recess Stenosis.</x:v>
      </x:c>
      <x:c r="C1986" s="3" t="n">
        <x:v>2018</x:v>
      </x:c>
      <x:c r="D1986" s="3" t="str">
        <x:v>Previously indexed</x:v>
      </x:c>
      <x:c r="E1986" s="3" t="str">
        <x:v>Previously identified report; no additional trial counted</x:v>
      </x:c>
      <x:c r="F1986" s="3" t="str">
        <x:v>https://pubmed.ncbi.nlm.nih.gov/29425979/</x:v>
      </x:c>
    </x:row>
    <x:row r="1987" ht="107" customHeight="1">
      <x:c r="A1987" s="3" t="str">
        <x:v>29355803</x:v>
      </x:c>
      <x:c r="B1987" s="3" t="str">
        <x:v>Full Endoscopic Interlaminar Approach for Nerve Root Decompression of Sacral Metastatic Tumor.</x:v>
      </x:c>
      <x:c r="C1987" s="3" t="n">
        <x:v>2018</x:v>
      </x:c>
      <x:c r="D1987" s="3" t="str">
        <x:v>Supplementary citation result</x:v>
      </x:c>
      <x:c r="E1987" s="3" t="str">
        <x:v>Different anatomical/disease population or uncontrolled technical series</x:v>
      </x:c>
      <x:c r="F1987" s="3" t="str">
        <x:v>https://pubmed.ncbi.nlm.nih.gov/29355803/</x:v>
      </x:c>
    </x:row>
    <x:row r="1988" ht="93" customHeight="1">
      <x:c r="A1988" s="3" t="str">
        <x:v>29318337</x:v>
      </x:c>
      <x:c r="B1988" s="3" t="str">
        <x:v>Full-endoscopic posterior foraminotomy surgery for cervical disc herniations.</x:v>
      </x:c>
      <x:c r="C1988" s="3" t="n">
        <x:v>2018</x:v>
      </x:c>
      <x:c r="D1988" s="3" t="str">
        <x:v>Supplementary citation result</x:v>
      </x:c>
      <x:c r="E1988" s="3" t="str">
        <x:v>Title does not identify the eligible stenosis decompression population</x:v>
      </x:c>
      <x:c r="F1988" s="3" t="str">
        <x:v>https://pubmed.ncbi.nlm.nih.gov/29318337/</x:v>
      </x:c>
    </x:row>
    <x:row r="1989" ht="149" customHeight="1">
      <x:c r="A1989" s="3" t="str">
        <x:v>29285406</x:v>
      </x:c>
      <x:c r="B1989" s="3" t="str">
        <x:v>Virtual autopsy to assess sacral anatomy: Conditions for a minimal invasive approach to the spinal canal through the hiatus sacralis.</x:v>
      </x:c>
      <x:c r="C1989" s="3" t="n">
        <x:v>2017</x:v>
      </x:c>
      <x:c r="D1989" s="3" t="str">
        <x:v>Previously indexed</x:v>
      </x:c>
      <x:c r="E1989" s="3" t="str">
        <x:v>Previously identified report; no additional trial counted</x:v>
      </x:c>
      <x:c r="F1989" s="3" t="str">
        <x:v>https://pubmed.ncbi.nlm.nih.gov/29285406/</x:v>
      </x:c>
    </x:row>
    <x:row r="1990" ht="135" customHeight="1">
      <x:c r="A1990" s="3" t="str">
        <x:v>29798587</x:v>
      </x:c>
      <x:c r="B1990" s="3" t="str">
        <x:v>[Short-term effectiveness of accurate decompression via foraminoplasty in treatment of lumbar lateral recess stenosis].</x:v>
      </x:c>
      <x:c r="C1990" s="3" t="n">
        <x:v>2017</x:v>
      </x:c>
      <x:c r="D1990" s="3" t="str">
        <x:v>Supplementary citation result</x:v>
      </x:c>
      <x:c r="E1990" s="3" t="str">
        <x:v>Title does not identify the eligible endoscopic comparison</x:v>
      </x:c>
      <x:c r="F1990" s="3" t="str">
        <x:v>https://pubmed.ncbi.nlm.nih.gov/29798587/</x:v>
      </x:c>
    </x:row>
    <x:row r="1991" ht="135" customHeight="1">
      <x:c r="A1991" s="3" t="str">
        <x:v>28632546</x:v>
      </x:c>
      <x:c r="B1991" s="3" t="str">
        <x:v>Clinical Outcome and Postoperative CT Measurements of Microendoscopic Decompression for Lumbar Spinal Stenosis.</x:v>
      </x:c>
      <x:c r="C1991" s="3" t="n">
        <x:v>2017</x:v>
      </x:c>
      <x:c r="D1991" s="3" t="str">
        <x:v>Previously indexed</x:v>
      </x:c>
      <x:c r="E1991" s="3" t="str">
        <x:v>Previously identified report; no additional trial counted</x:v>
      </x:c>
      <x:c r="F1991" s="3" t="str">
        <x:v>https://pubmed.ncbi.nlm.nih.gov/28632546/</x:v>
      </x:c>
    </x:row>
    <x:row r="1992" ht="149" customHeight="1">
      <x:c r="A1992" s="3" t="str">
        <x:v>28744510</x:v>
      </x:c>
      <x:c r="B1992" s="3" t="str">
        <x:v>Contralateral facet-sparing sublaminar endoscopic foraminotomy for the treatment of lumbar lateral recess stenosis: technical note.</x:v>
      </x:c>
      <x:c r="C1992" s="3" t="n">
        <x:v>2017</x:v>
      </x:c>
      <x:c r="D1992" s="3" t="str">
        <x:v>Previously indexed</x:v>
      </x:c>
      <x:c r="E1992" s="3" t="str">
        <x:v>Previously identified report; no additional trial counted</x:v>
      </x:c>
      <x:c r="F1992" s="3" t="str">
        <x:v>https://pubmed.ncbi.nlm.nih.gov/28744510/</x:v>
      </x:c>
    </x:row>
    <x:row r="1993" ht="121" customHeight="1">
      <x:c r="A1993" s="3" t="str">
        <x:v>28744491</x:v>
      </x:c>
      <x:c r="B1993" s="3" t="str">
        <x:v>Interlaminar endoscopic lateral recess decompression-surgical technique and early clinical results.</x:v>
      </x:c>
      <x:c r="C1993" s="3" t="n">
        <x:v>2017</x:v>
      </x:c>
      <x:c r="D1993" s="3" t="str">
        <x:v>Previously indexed</x:v>
      </x:c>
      <x:c r="E1993" s="3" t="str">
        <x:v>Previously identified report; no additional trial counted</x:v>
      </x:c>
      <x:c r="F1993" s="3" t="str">
        <x:v>https://pubmed.ncbi.nlm.nih.gov/28744491/</x:v>
      </x:c>
    </x:row>
    <x:row r="1994" ht="135" customHeight="1">
      <x:c r="A1994" s="3" t="str">
        <x:v>28656871</x:v>
      </x:c>
      <x:c r="B1994" s="3" t="str">
        <x:v>Is minimally invasive surgery superior to open surgery for treatment of lumbar spinal stenosis? A systematic review.</x:v>
      </x:c>
      <x:c r="C1994" s="3" t="n">
        <x:v>2017</x:v>
      </x:c>
      <x:c r="D1994" s="3" t="str">
        <x:v>Supplementary citation result</x:v>
      </x:c>
      <x:c r="E1994" s="3" t="str">
        <x:v>Title does not identify the eligible endoscopic comparison</x:v>
      </x:c>
      <x:c r="F1994" s="3" t="str">
        <x:v>https://pubmed.ncbi.nlm.nih.gov/28656871/</x:v>
      </x:c>
    </x:row>
    <x:row r="1995" ht="135" customHeight="1">
      <x:c r="A1995" s="3" t="str">
        <x:v>28153626</x:v>
      </x:c>
      <x:c r="B1995" s="3" t="str">
        <x:v>Contralateral Interlaminar Keyhole Percutaneous Endoscopic Lumbar Surgery in Patients with Unilateral Radiculopathy.</x:v>
      </x:c>
      <x:c r="C1995" s="3" t="n">
        <x:v>2017</x:v>
      </x:c>
      <x:c r="D1995" s="3" t="str">
        <x:v>Previously indexed</x:v>
      </x:c>
      <x:c r="E1995" s="3" t="str">
        <x:v>Previously identified report; no additional trial counted</x:v>
      </x:c>
      <x:c r="F1995" s="3" t="str">
        <x:v>https://pubmed.ncbi.nlm.nih.gov/28153626/</x:v>
      </x:c>
    </x:row>
    <x:row r="1996" ht="121" customHeight="1">
      <x:c r="A1996" s="3" t="str">
        <x:v>27977571</x:v>
      </x:c>
      <x:c r="B1996" s="3" t="str">
        <x:v>Percutaneous endoscopic transforaminal lumbar spinal canal decompression for lumbar spinal stenosis.</x:v>
      </x:c>
      <x:c r="C1996" s="3" t="n">
        <x:v>2016</x:v>
      </x:c>
      <x:c r="D1996" s="3" t="str">
        <x:v>Previously indexed</x:v>
      </x:c>
      <x:c r="E1996" s="3" t="str">
        <x:v>Previously identified report; no additional trial counted</x:v>
      </x:c>
      <x:c r="F1996" s="3" t="str">
        <x:v>https://pubmed.ncbi.nlm.nih.gov/27977571/</x:v>
      </x:c>
    </x:row>
    <x:row r="1997" ht="65" customHeight="1">
      <x:c r="A1997" s="3" t="str">
        <x:v>27801521</x:v>
      </x:c>
      <x:c r="B1997" s="3" t="str">
        <x:v>Surgical options for lumbar spinal stenosis.</x:v>
      </x:c>
      <x:c r="C1997" s="3" t="n">
        <x:v>2016</x:v>
      </x:c>
      <x:c r="D1997" s="3" t="str">
        <x:v>Previously indexed</x:v>
      </x:c>
      <x:c r="E1997" s="3" t="str">
        <x:v>Previously identified report; no additional trial counted</x:v>
      </x:c>
      <x:c r="F1997" s="3" t="str">
        <x:v>https://pubmed.ncbi.nlm.nih.gov/27801521/</x:v>
      </x:c>
    </x:row>
    <x:row r="1998" ht="149" customHeight="1">
      <x:c r="A1998" s="3" t="str">
        <x:v>27260312</x:v>
      </x:c>
      <x:c r="B1998" s="3" t="str">
        <x:v>Comparison of percutaneous endoscopic lumbar discectomy versus open lumbar microdiscectomy for lumbar disc herniation: A meta-analysis.</x:v>
      </x:c>
      <x:c r="C1998" s="3" t="n">
        <x:v>2016</x:v>
      </x:c>
      <x:c r="D1998" s="3" t="str">
        <x:v>Supplementary citation result</x:v>
      </x:c>
      <x:c r="E1998" s="3" t="str">
        <x:v>Title does not identify the eligible stenosis decompression population</x:v>
      </x:c>
      <x:c r="F1998" s="3" t="str">
        <x:v>https://pubmed.ncbi.nlm.nih.gov/27260312/</x:v>
      </x:c>
    </x:row>
    <x:row r="1999" ht="107" customHeight="1">
      <x:c r="A1999" s="3" t="str">
        <x:v>27114776</x:v>
      </x:c>
      <x:c r="B1999" s="3" t="str">
        <x:v>Two Portal Percutaneous Endoscopic Decompression for Lumbar Spinal Stenosis: Preliminary Study.</x:v>
      </x:c>
      <x:c r="C1999" s="3" t="n">
        <x:v>2016</x:v>
      </x:c>
      <x:c r="D1999" s="3" t="str">
        <x:v>Previously indexed</x:v>
      </x:c>
      <x:c r="E1999" s="3" t="str">
        <x:v>Previously identified report; no additional trial counted</x:v>
      </x:c>
      <x:c r="F1999" s="3" t="str">
        <x:v>https://pubmed.ncbi.nlm.nih.gov/27114776/</x:v>
      </x:c>
    </x:row>
    <x:row r="2000" ht="93" customHeight="1">
      <x:c r="A2000" s="3" t="str">
        <x:v>27072335</x:v>
      </x:c>
      <x:c r="B2000" s="3" t="str">
        <x:v>Transforaminal Endoscopic Solution to a Kyphoplasty Complication: Technical Note.</x:v>
      </x:c>
      <x:c r="C2000" s="3" t="n">
        <x:v>2016</x:v>
      </x:c>
      <x:c r="D2000" s="3" t="str">
        <x:v>Supplementary citation result</x:v>
      </x:c>
      <x:c r="E2000" s="3" t="str">
        <x:v>Title does not identify the eligible stenosis decompression population</x:v>
      </x:c>
      <x:c r="F2000" s="3" t="str">
        <x:v>https://pubmed.ncbi.nlm.nih.gov/27072335/</x:v>
      </x:c>
    </x:row>
    <x:row r="2001" ht="233" customHeight="1">
      <x:c r="A2001" s="3" t="str">
        <x:v>26962427</x:v>
      </x:c>
      <x:c r="B2001" s="3" t="str">
        <x:v>Foraminoplastic Superior Vertebral Notch Approach with Reamers in Percutaneous Endoscopic Lumbar Discectomy : Technical Note and Clinical Outcome in Limited Indications of Percutaneous Endoscopic Lumbar Discectomy.</x:v>
      </x:c>
      <x:c r="C2001" s="3" t="n">
        <x:v>2016</x:v>
      </x:c>
      <x:c r="D2001" s="3" t="str">
        <x:v>Supplementary citation result</x:v>
      </x:c>
      <x:c r="E2001" s="3" t="str">
        <x:v>Title does not identify the eligible stenosis decompression population</x:v>
      </x:c>
      <x:c r="F2001" s="3" t="str">
        <x:v>https://pubmed.ncbi.nlm.nih.gov/26962427/</x:v>
      </x:c>
    </x:row>
    <x:row r="2002" ht="121" customHeight="1">
      <x:c r="A2002" s="3" t="str">
        <x:v>26931541</x:v>
      </x:c>
      <x:c r="B2002" s="3" t="str">
        <x:v>Transforaminal Endoscopic Foraminoplasty and Discectomy for the Treatment of a Thoracic Disc Herniation.</x:v>
      </x:c>
      <x:c r="C2002" s="3" t="n">
        <x:v>2016</x:v>
      </x:c>
      <x:c r="D2002" s="3" t="str">
        <x:v>Supplementary citation result</x:v>
      </x:c>
      <x:c r="E2002" s="3" t="str">
        <x:v>Title does not identify the eligible stenosis decompression population</x:v>
      </x:c>
      <x:c r="F2002" s="3" t="str">
        <x:v>https://pubmed.ncbi.nlm.nih.gov/26931541/</x:v>
      </x:c>
    </x:row>
    <x:row r="2003" ht="191" customHeight="1">
      <x:c r="A2003" s="3" t="str">
        <x:v>27040069</x:v>
      </x:c>
      <x:c r="B2003" s="3" t="str">
        <x:v>Revision percutaneous endoscopic lumbar discectomy under the local anesthesia for the recurrent lumbar herniated nucleus pulposus in a high class athlete: A case Report.</x:v>
      </x:c>
      <x:c r="C2003" s="3" t="n">
        <x:v>2016</x:v>
      </x:c>
      <x:c r="D2003" s="3" t="str">
        <x:v>Supplementary citation result</x:v>
      </x:c>
      <x:c r="E2003" s="3" t="str">
        <x:v>Title does not identify the eligible stenosis decompression population</x:v>
      </x:c>
      <x:c r="F2003" s="3" t="str">
        <x:v>https://pubmed.ncbi.nlm.nih.gov/27040069/</x:v>
      </x:c>
    </x:row>
    <x:row r="2004" ht="65" customHeight="1">
      <x:c r="A2004" s="3" t="str">
        <x:v>26889271</x:v>
      </x:c>
      <x:c r="B2004" s="3" t="str">
        <x:v>Endoscopic inter laminar management of lumbar disease.</x:v>
      </x:c>
      <x:c r="C2004" s="3" t="n">
        <x:v>2016</x:v>
      </x:c>
      <x:c r="D2004" s="3" t="str">
        <x:v>Previously indexed</x:v>
      </x:c>
      <x:c r="E2004" s="3" t="str">
        <x:v>Previously identified report; no additional trial counted</x:v>
      </x:c>
      <x:c r="F2004" s="3" t="str">
        <x:v>https://pubmed.ncbi.nlm.nih.gov/26889271/</x:v>
      </x:c>
    </x:row>
    <x:row r="2005" ht="135" customHeight="1">
      <x:c r="A2005" s="3" t="str">
        <x:v>26184719</x:v>
      </x:c>
      <x:c r="B2005" s="3" t="str">
        <x:v>Effectiveness of posterior decompression techniques compared with conventional laminectomy for lumbar stenosis.</x:v>
      </x:c>
      <x:c r="C2005" s="3" t="n">
        <x:v>2015</x:v>
      </x:c>
      <x:c r="D2005" s="3" t="str">
        <x:v>Previously indexed</x:v>
      </x:c>
      <x:c r="E2005" s="3" t="str">
        <x:v>Previously identified report; no additional trial counted</x:v>
      </x:c>
      <x:c r="F2005" s="3" t="str">
        <x:v>https://pubmed.ncbi.nlm.nih.gov/26184719/</x:v>
      </x:c>
    </x:row>
    <x:row r="2006" ht="135" customHeight="1">
      <x:c r="A2006" s="3" t="str">
        <x:v>26072464</x:v>
      </x:c>
      <x:c r="B2006" s="3" t="str">
        <x:v>The fragility of statistically significant findings from randomized trials in spine surgery: a systematic survey.</x:v>
      </x:c>
      <x:c r="C2006" s="3" t="n">
        <x:v>2015</x:v>
      </x:c>
      <x:c r="D2006" s="3" t="str">
        <x:v>Supplementary citation result</x:v>
      </x:c>
      <x:c r="E2006" s="3" t="str">
        <x:v>Title does not identify the eligible endoscopic comparison</x:v>
      </x:c>
      <x:c r="F2006" s="3" t="str">
        <x:v>https://pubmed.ncbi.nlm.nih.gov/26072464/</x:v>
      </x:c>
    </x:row>
    <x:row r="2007" ht="107" customHeight="1">
      <x:c r="A2007" s="3" t="str">
        <x:v>25949850</x:v>
      </x:c>
      <x:c r="B2007" s="3" t="str">
        <x:v>Endoscopic foraminotomy for recurrent lumbar radiculopathy after TLIF: Technical report.</x:v>
      </x:c>
      <x:c r="C2007" s="3" t="n">
        <x:v>2015</x:v>
      </x:c>
      <x:c r="D2007" s="3" t="str">
        <x:v>Supplementary citation result</x:v>
      </x:c>
      <x:c r="E2007" s="3" t="str">
        <x:v>Title does not identify the eligible stenosis decompression population</x:v>
      </x:c>
      <x:c r="F2007" s="3" t="str">
        <x:v>https://pubmed.ncbi.nlm.nih.gov/25949850/</x:v>
      </x:c>
    </x:row>
    <x:row r="2008" ht="107" customHeight="1">
      <x:c r="A2008" s="3" t="str">
        <x:v>25822730</x:v>
      </x:c>
      <x:c r="B2008" s="3" t="str">
        <x:v>Effectiveness of surgery for lumbar spinal stenosis: a systematic review and meta-analysis.</x:v>
      </x:c>
      <x:c r="C2008" s="3" t="n">
        <x:v>2015</x:v>
      </x:c>
      <x:c r="D2008" s="3" t="str">
        <x:v>Previously indexed</x:v>
      </x:c>
      <x:c r="E2008" s="3" t="str">
        <x:v>Previously identified report; no additional trial counted</x:v>
      </x:c>
      <x:c r="F2008" s="3" t="str">
        <x:v>https://pubmed.ncbi.nlm.nih.gov/25822730/</x:v>
      </x:c>
    </x:row>
    <x:row r="2009" ht="135" customHeight="1">
      <x:c r="A2009" s="3" t="str">
        <x:v>25760812</x:v>
      </x:c>
      <x:c r="B2009" s="3" t="str">
        <x:v>Effectiveness of posterior decompression techniques compared with conventional laminectomy for lumbar stenosis.</x:v>
      </x:c>
      <x:c r="C2009" s="3" t="n">
        <x:v>2015</x:v>
      </x:c>
      <x:c r="D2009" s="3" t="str">
        <x:v>Previously indexed</x:v>
      </x:c>
      <x:c r="E2009" s="3" t="str">
        <x:v>Previously identified report; no additional trial counted</x:v>
      </x:c>
      <x:c r="F2009" s="3" t="str">
        <x:v>https://pubmed.ncbi.nlm.nih.gov/25760812/</x:v>
      </x:c>
    </x:row>
    <x:row r="2010" ht="177" customHeight="1">
      <x:c r="A2010" s="3" t="str">
        <x:v>23563328</x:v>
      </x:c>
      <x:c r="B2010" s="3" t="str">
        <x:v>Prognostic factors for surgical outcomes including preoperative total knee replacement and knee osteoarthritis status in female patients with lumbar spinal stenosis.</x:v>
      </x:c>
      <x:c r="C2010" s="3" t="n">
        <x:v>2015</x:v>
      </x:c>
      <x:c r="D2010" s="3" t="str">
        <x:v>Supplementary citation result</x:v>
      </x:c>
      <x:c r="E2010" s="3" t="str">
        <x:v>Title does not identify the eligible endoscopic comparison</x:v>
      </x:c>
      <x:c r="F2010" s="3" t="str">
        <x:v>https://pubmed.ncbi.nlm.nih.gov/23563328/</x:v>
      </x:c>
    </x:row>
    <x:row r="2011" ht="107" customHeight="1">
      <x:c r="A2011" s="3" t="str">
        <x:v>25722120</x:v>
      </x:c>
      <x:c r="B2011" s="3" t="str">
        <x:v>Transforaminal endoscopic solution to disk reherniation post-mini-TLIF: case report.</x:v>
      </x:c>
      <x:c r="C2011" s="3" t="n">
        <x:v>2015</x:v>
      </x:c>
      <x:c r="D2011" s="3" t="str">
        <x:v>Supplementary citation result</x:v>
      </x:c>
      <x:c r="E2011" s="3" t="str">
        <x:v>Title does not identify the eligible stenosis decompression population</x:v>
      </x:c>
      <x:c r="F2011" s="3" t="str">
        <x:v>https://pubmed.ncbi.nlm.nih.gov/25722120/</x:v>
      </x:c>
    </x:row>
    <x:row r="2012" ht="177" customHeight="1">
      <x:c r="A2012" s="3" t="str">
        <x:v>25635635</x:v>
      </x:c>
      <x:c r="B2012" s="3" t="str">
        <x:v>Minimally invasive laminectomy for lumbar spinal stenosis in patients with and without preoperative spondylolisthesis: clinical outcome and reoperation rates.</x:v>
      </x:c>
      <x:c r="C2012" s="3" t="n">
        <x:v>2015</x:v>
      </x:c>
      <x:c r="D2012" s="3" t="str">
        <x:v>Supplementary citation result</x:v>
      </x:c>
      <x:c r="E2012" s="3" t="str">
        <x:v>Title does not identify the eligible endoscopic comparison</x:v>
      </x:c>
      <x:c r="F2012" s="3" t="str">
        <x:v>https://pubmed.ncbi.nlm.nih.gov/25635635/</x:v>
      </x:c>
    </x:row>
    <x:row r="2013" ht="191" customHeight="1">
      <x:c r="A2013" s="3" t="str">
        <x:v>25694941</x:v>
      </x:c>
      <x:c r="B2013" s="3" t="str">
        <x:v>The surgical treatment of single level multi-focal subarticular and paracentral and/or far-lateral lumbar disc herniations: the single incision full endoscopic approach.</x:v>
      </x:c>
      <x:c r="C2013" s="3" t="n">
        <x:v>2014</x:v>
      </x:c>
      <x:c r="D2013" s="3" t="str">
        <x:v>Supplementary citation result</x:v>
      </x:c>
      <x:c r="E2013" s="3" t="str">
        <x:v>Title does not identify the eligible stenosis decompression population</x:v>
      </x:c>
      <x:c r="F2013" s="3" t="str">
        <x:v>https://pubmed.ncbi.nlm.nih.gov/25694941/</x:v>
      </x:c>
    </x:row>
    <x:row r="2014" ht="191" customHeight="1">
      <x:c r="A2014" s="3" t="str">
        <x:v>25694924</x:v>
      </x:c>
      <x:c r="B2014" s="3" t="str">
        <x:v>Transforaminal endoscopic lumbar decompression &amp; foraminoplasty: a 10 year prospective survivability outcome study of the treatment of foraminal stenosis and failed back surgery.</x:v>
      </x:c>
      <x:c r="C2014" s="3" t="n">
        <x:v>2014</x:v>
      </x:c>
      <x:c r="D2014" s="3" t="str">
        <x:v>Previously indexed</x:v>
      </x:c>
      <x:c r="E2014" s="3" t="str">
        <x:v>Previously identified report; no additional trial counted</x:v>
      </x:c>
      <x:c r="F2014" s="3" t="str">
        <x:v>https://pubmed.ncbi.nlm.nih.gov/25694924/</x:v>
      </x:c>
    </x:row>
    <x:row r="2015" ht="79" customHeight="1">
      <x:c r="A2015" s="3" t="str">
        <x:v>25033889</x:v>
      </x:c>
      <x:c r="B2015" s="3" t="str">
        <x:v>Percutaneous endoscopic decompression for lumbar spinal stenosis.</x:v>
      </x:c>
      <x:c r="C2015" s="3" t="n">
        <x:v>2014</x:v>
      </x:c>
      <x:c r="D2015" s="3" t="str">
        <x:v>Previously indexed</x:v>
      </x:c>
      <x:c r="E2015" s="3" t="str">
        <x:v>Previously identified report; no additional trial counted</x:v>
      </x:c>
      <x:c r="F2015" s="3" t="str">
        <x:v>https://pubmed.ncbi.nlm.nih.gov/25033889/</x:v>
      </x:c>
    </x:row>
    <x:row r="2016" ht="65" customHeight="1">
      <x:c r="A2016" s="3" t="str">
        <x:v>24725422</x:v>
      </x:c>
      <x:c r="B2016" s="3" t="str">
        <x:v>Lumbar spinal stenosis: therapeutic options review.</x:v>
      </x:c>
      <x:c r="C2016" s="3" t="n">
        <x:v>2015</x:v>
      </x:c>
      <x:c r="D2016" s="3" t="str">
        <x:v>Supplementary citation result</x:v>
      </x:c>
      <x:c r="E2016" s="3" t="str">
        <x:v>Title does not identify the eligible endoscopic comparison</x:v>
      </x:c>
      <x:c r="F2016" s="3" t="str">
        <x:v>https://pubmed.ncbi.nlm.nih.gov/24725422/</x:v>
      </x:c>
    </x:row>
    <x:row r="2017" ht="177" customHeight="1">
      <x:c r="A2017" s="3" t="str">
        <x:v>24667524</x:v>
      </x:c>
      <x:c r="B2017" s="3" t="str">
        <x:v>Operation of lumbar zygoapophyseal joint cysts using a full-endoscopic interlaminar and transforaminal approach: prospective 2-year results of 74 patients.</x:v>
      </x:c>
      <x:c r="C2017" s="3" t="n">
        <x:v>2014</x:v>
      </x:c>
      <x:c r="D2017" s="3" t="str">
        <x:v>Supplementary citation result</x:v>
      </x:c>
      <x:c r="E2017" s="3" t="str">
        <x:v>Title does not identify the eligible stenosis decompression population</x:v>
      </x:c>
      <x:c r="F2017" s="3" t="str">
        <x:v>https://pubmed.ncbi.nlm.nih.gov/24667524/</x:v>
      </x:c>
    </x:row>
    <x:row r="2018" ht="107" customHeight="1">
      <x:c r="A2018" s="3" t="str">
        <x:v>24301611</x:v>
      </x:c>
      <x:c r="B2018" s="3" t="str">
        <x:v>Percutaneous endoscopic interlaminar discectomy for pediatric lumbar disc herniation.</x:v>
      </x:c>
      <x:c r="C2018" s="3" t="n">
        <x:v>2014</x:v>
      </x:c>
      <x:c r="D2018" s="3" t="str">
        <x:v>Supplementary citation result</x:v>
      </x:c>
      <x:c r="E2018" s="3" t="str">
        <x:v>Title does not identify the eligible stenosis decompression population</x:v>
      </x:c>
      <x:c r="F2018" s="3" t="str">
        <x:v>https://pubmed.ncbi.nlm.nih.gov/24301611/</x:v>
      </x:c>
    </x:row>
    <x:row r="2019" ht="107" customHeight="1">
      <x:c r="A2019" s="3" t="str">
        <x:v>23371002</x:v>
      </x:c>
      <x:c r="B2019" s="3" t="str">
        <x:v>[Decompression of lumbar lateral spinal stenosis: full-endoscopic, interlaminar technique].</x:v>
      </x:c>
      <x:c r="C2019" s="3" t="n">
        <x:v>2013</x:v>
      </x:c>
      <x:c r="D2019" s="3" t="str">
        <x:v>Previously indexed</x:v>
      </x:c>
      <x:c r="E2019" s="3" t="str">
        <x:v>Previously identified report; no additional trial counted</x:v>
      </x:c>
      <x:c r="F2019" s="3" t="str">
        <x:v>https://pubmed.ncbi.nlm.nih.gov/23371002/</x:v>
      </x:c>
    </x:row>
    <x:row r="2020" ht="163" customHeight="1">
      <x:c r="A2020" s="3" t="str">
        <x:v>22763864</x:v>
      </x:c>
      <x:c r="B2020" s="3" t="str">
        <x:v>Full-endoscopic interlaminar approach for the surgical treatment of lumbar disc herniation: the causes and prophylaxis of conversion to open.</x:v>
      </x:c>
      <x:c r="C2020" s="3" t="n">
        <x:v>2012</x:v>
      </x:c>
      <x:c r="D2020" s="3" t="str">
        <x:v>Supplementary citation result</x:v>
      </x:c>
      <x:c r="E2020" s="3" t="str">
        <x:v>Title does not identify the eligible stenosis decompression population</x:v>
      </x:c>
      <x:c r="F2020" s="3" t="str">
        <x:v>https://pubmed.ncbi.nlm.nih.gov/22763864/</x:v>
      </x:c>
    </x:row>
    <x:row r="2021" ht="93" customHeight="1">
      <x:c r="A2021" s="3" t="str">
        <x:v>22639720</x:v>
      </x:c>
      <x:c r="B2021" s="3" t="str">
        <x:v>The obturator guiding technique in percutaneous endoscopic lumbar discectomy.</x:v>
      </x:c>
      <x:c r="C2021" s="3" t="n">
        <x:v>2012</x:v>
      </x:c>
      <x:c r="D2021" s="3" t="str">
        <x:v>Supplementary citation result</x:v>
      </x:c>
      <x:c r="E2021" s="3" t="str">
        <x:v>Title does not identify the eligible stenosis decompression population</x:v>
      </x:c>
      <x:c r="F2021" s="3" t="str">
        <x:v>https://pubmed.ncbi.nlm.nih.gov/22639720/</x:v>
      </x:c>
    </x:row>
    <x:row r="2022" ht="65" customHeight="1">
      <x:c r="A2022" s="3" t="str">
        <x:v>21926907</x:v>
      </x:c>
      <x:c r="B2022" s="3" t="str">
        <x:v>Mild procedure: single-site prospective IRB study.</x:v>
      </x:c>
      <x:c r="C2022" s="3" t="n">
        <x:v>2012</x:v>
      </x:c>
      <x:c r="D2022" s="3" t="str">
        <x:v>Supplementary citation result</x:v>
      </x:c>
      <x:c r="E2022" s="3" t="str">
        <x:v>Title does not identify the eligible endoscopic comparison</x:v>
      </x:c>
      <x:c r="F2022" s="3" t="str">
        <x:v>https://pubmed.ncbi.nlm.nih.gov/21926907/</x:v>
      </x:c>
    </x:row>
    <x:row r="2023" ht="107" customHeight="1">
      <x:c r="A2023" s="3" t="str">
        <x:v>21676166</x:v>
      </x:c>
      <x:c r="B2023" s="3" t="str">
        <x:v>Long-term results of percutaneous lumbar decompression mild(®) for spinal stenosis.</x:v>
      </x:c>
      <x:c r="C2023" s="3" t="n">
        <x:v>2012</x:v>
      </x:c>
      <x:c r="D2023" s="3" t="str">
        <x:v>Supplementary citation result</x:v>
      </x:c>
      <x:c r="E2023" s="3" t="str">
        <x:v>Title does not identify the eligible endoscopic comparison</x:v>
      </x:c>
      <x:c r="F2023" s="3" t="str">
        <x:v>https://pubmed.ncbi.nlm.nih.gov/21676166/</x:v>
      </x:c>
    </x:row>
    <x:row r="2024" ht="163" customHeight="1">
      <x:c r="A2024" s="3" t="str">
        <x:v>21092227</x:v>
      </x:c>
      <x:c r="B2024" s="3" t="str">
        <x:v>Clinical outcomes and safety assessment in elderly patients undergoing decompressive laminectomy for lumbar spinal stenosis: a prospective study.</x:v>
      </x:c>
      <x:c r="C2024" s="3" t="n">
        <x:v>2010</x:v>
      </x:c>
      <x:c r="D2024" s="3" t="str">
        <x:v>Supplementary citation result</x:v>
      </x:c>
      <x:c r="E2024" s="3" t="str">
        <x:v>Title does not identify the eligible endoscopic comparison</x:v>
      </x:c>
      <x:c r="F2024" s="3" t="str">
        <x:v>https://pubmed.ncbi.nlm.nih.gov/21092227/</x:v>
      </x:c>
    </x:row>
    <x:row r="2025" ht="121" customHeight="1">
      <x:c r="A2025" s="3" t="str">
        <x:v>42283214</x:v>
      </x:c>
      <x:c r="B2025" s="3" t="str">
        <x:v>Introducing Endoscopic Spine Surgery in Tanzania: Implementation Strategy and Early Clinical Outcomes.</x:v>
      </x:c>
      <x:c r="C2025" s="3" t="n">
        <x:v>2026</x:v>
      </x:c>
      <x:c r="D2025" s="3" t="str">
        <x:v>Supplementary citation result</x:v>
      </x:c>
      <x:c r="E2025" s="3" t="str">
        <x:v>Title does not identify the eligible stenosis decompression population</x:v>
      </x:c>
      <x:c r="F2025" s="3" t="str">
        <x:v>https://pubmed.ncbi.nlm.nih.gov/42283214/</x:v>
      </x:c>
    </x:row>
    <x:row r="2026" ht="191" customHeight="1">
      <x:c r="A2026" s="3" t="str">
        <x:v>42087917</x:v>
      </x:c>
      <x:c r="B2026" s="3" t="str">
        <x:v>Unilateral biportal endoscopic decompression compared with tubular or uniportal endoscopic decompression for lumbar spinal stenosis: a systematic review and meta-analysis.</x:v>
      </x:c>
      <x:c r="C2026" s="3" t="n">
        <x:v>2026</x:v>
      </x:c>
      <x:c r="D2026" s="3" t="str">
        <x:v>Previously indexed</x:v>
      </x:c>
      <x:c r="E2026" s="3" t="str">
        <x:v>Previously identified report; no additional trial counted</x:v>
      </x:c>
      <x:c r="F2026" s="3" t="str">
        <x:v>https://pubmed.ncbi.nlm.nih.gov/42087917/</x:v>
      </x:c>
    </x:row>
    <x:row r="2027" ht="149" customHeight="1">
      <x:c r="A2027" s="3" t="str">
        <x:v>41886510</x:v>
      </x:c>
      <x:c r="B2027" s="3" t="str">
        <x:v>Comparative Cost Analysis: Uniportal Endoscopy, Biportal Endoscopy, Microtubular, and Open Spine Surgery [Retrospective Review].</x:v>
      </x:c>
      <x:c r="C2027" s="3" t="n">
        <x:v>2026</x:v>
      </x:c>
      <x:c r="D2027" s="3" t="str">
        <x:v>Supplementary citation result</x:v>
      </x:c>
      <x:c r="E2027" s="3" t="str">
        <x:v>Title does not identify the eligible stenosis decompression population</x:v>
      </x:c>
      <x:c r="F2027" s="3" t="str">
        <x:v>https://pubmed.ncbi.nlm.nih.gov/41886510/</x:v>
      </x:c>
    </x:row>
    <x:row r="2028" ht="163" customHeight="1">
      <x:c r="A2028" s="3" t="str">
        <x:v>41817060</x:v>
      </x:c>
      <x:c r="B2028" s="3" t="str">
        <x:v>Uniportal Endoscopic Versus Microscopic Unilateral Laminotomy for Bilateral Decompression in the Treatment of Lumbar Spinal Stenosis: A Meta-Analysis.</x:v>
      </x:c>
      <x:c r="C2028" s="3" t="n">
        <x:v>2026</x:v>
      </x:c>
      <x:c r="D2028" s="3" t="str">
        <x:v>Previously indexed</x:v>
      </x:c>
      <x:c r="E2028" s="3" t="str">
        <x:v>Previously identified report; no additional trial counted</x:v>
      </x:c>
      <x:c r="F2028" s="3" t="str">
        <x:v>https://pubmed.ncbi.nlm.nih.gov/41817060/</x:v>
      </x:c>
    </x:row>
    <x:row r="2029" ht="79" customHeight="1">
      <x:c r="A2029" s="3" t="str">
        <x:v>41806368</x:v>
      </x:c>
      <x:c r="B2029" s="3" t="str">
        <x:v>Endoscopic Spine Surgery: A Scoping Review of the Literature.</x:v>
      </x:c>
      <x:c r="C2029" s="3" t="n">
        <x:v>2026</x:v>
      </x:c>
      <x:c r="D2029" s="3" t="str">
        <x:v>Supplementary citation result</x:v>
      </x:c>
      <x:c r="E2029" s="3" t="str">
        <x:v>Title does not identify the eligible stenosis decompression population</x:v>
      </x:c>
      <x:c r="F2029" s="3" t="str">
        <x:v>https://pubmed.ncbi.nlm.nih.gov/41806368/</x:v>
      </x:c>
    </x:row>
    <x:row r="2030" ht="121" customHeight="1">
      <x:c r="A2030" s="3" t="str">
        <x:v>41827258</x:v>
      </x:c>
      <x:c r="B2030" s="3" t="str">
        <x:v>Biportal Endoscopic Spine Surgery: Evolution of Techniques, Indications, and Influential Literature.</x:v>
      </x:c>
      <x:c r="C2030" s="3" t="n">
        <x:v>2026</x:v>
      </x:c>
      <x:c r="D2030" s="3" t="str">
        <x:v>Supplementary citation result</x:v>
      </x:c>
      <x:c r="E2030" s="3" t="str">
        <x:v>Title does not identify the eligible stenosis decompression population</x:v>
      </x:c>
      <x:c r="F2030" s="3" t="str">
        <x:v>https://pubmed.ncbi.nlm.nih.gov/41827258/</x:v>
      </x:c>
    </x:row>
    <x:row r="2031" ht="177" customHeight="1">
      <x:c r="A2031" s="3" t="str">
        <x:v>41559891</x:v>
      </x:c>
      <x:c r="B2031" s="3" t="str">
        <x:v>Comparison of biportal versus uniportal endoscopic decompression for the treatment of lumbar degenerative disease: a systematic review and meta‑analysis.</x:v>
      </x:c>
      <x:c r="C2031" s="3" t="n">
        <x:v>2026</x:v>
      </x:c>
      <x:c r="D2031" s="3" t="str">
        <x:v>Supplementary citation result</x:v>
      </x:c>
      <x:c r="E2031" s="3" t="str">
        <x:v>Secondary/protocol/technical evidence; not an additional eligible outcome report</x:v>
      </x:c>
      <x:c r="F2031" s="3" t="str">
        <x:v>https://pubmed.ncbi.nlm.nih.gov/41559891/</x:v>
      </x:c>
    </x:row>
    <x:row r="2032" ht="149" customHeight="1">
      <x:c r="A2032" s="3" t="str">
        <x:v>41283072</x:v>
      </x:c>
      <x:c r="B2032" s="3" t="str">
        <x:v>Stereotactic Navigation-Guided Biportal Endoscopic Transforaminal Lumbar Interbody Fusion for Degenerative Lumbar Spondylolisthesis.</x:v>
      </x:c>
      <x:c r="C2032" s="3" t="n">
        <x:v>2025</x:v>
      </x:c>
      <x:c r="D2032" s="3" t="str">
        <x:v>Supplementary citation result</x:v>
      </x:c>
      <x:c r="E2032" s="3" t="str">
        <x:v>Title does not identify the eligible stenosis decompression population</x:v>
      </x:c>
      <x:c r="F2032" s="3" t="str">
        <x:v>https://pubmed.ncbi.nlm.nih.gov/41283072/</x:v>
      </x:c>
    </x:row>
    <x:row r="2033" ht="191" customHeight="1">
      <x:c r="A2033" s="3" t="str">
        <x:v>41002072</x:v>
      </x:c>
      <x:c r="B2033" s="3" t="str">
        <x:v>Is Biportal Endoscopic Laminectomy Equivalent to Microscopic Laminectomy in Patients With Lumbar Spinal Stenosis? A Multicenter, Assessor-blind, Randomized Clinical Trial.</x:v>
      </x:c>
      <x:c r="C2033" s="3" t="n">
        <x:v>2026</x:v>
      </x:c>
      <x:c r="D2033" s="3" t="str">
        <x:v>Previously indexed</x:v>
      </x:c>
      <x:c r="E2033" s="3" t="str">
        <x:v>Previously identified report; no additional trial counted</x:v>
      </x:c>
      <x:c r="F2033" s="3" t="str">
        <x:v>https://pubmed.ncbi.nlm.nih.gov/41002072/</x:v>
      </x:c>
    </x:row>
    <x:row r="2034" ht="149" customHeight="1">
      <x:c r="A2034" s="3" t="str">
        <x:v>40797374</x:v>
      </x:c>
      <x:c r="B2034" s="3" t="str">
        <x:v>Biportal endoscopic versus conventional open spine surgery for lumbar degenerative disease: a systematic review and meta‑analysis.</x:v>
      </x:c>
      <x:c r="C2034" s="3" t="n">
        <x:v>2025</x:v>
      </x:c>
      <x:c r="D2034" s="3" t="str">
        <x:v>Supplementary citation result</x:v>
      </x:c>
      <x:c r="E2034" s="3" t="str">
        <x:v>Title does not identify the eligible stenosis decompression population</x:v>
      </x:c>
      <x:c r="F2034" s="3" t="str">
        <x:v>https://pubmed.ncbi.nlm.nih.gov/40797374/</x:v>
      </x:c>
    </x:row>
    <x:row r="2035" ht="107" customHeight="1">
      <x:c r="A2035" s="3" t="str">
        <x:v>40505742</x:v>
      </x:c>
      <x:c r="B2035" s="3" t="str">
        <x:v>Primer on unilateral biportal endoscopic spine surgery: technical overview for beginners.</x:v>
      </x:c>
      <x:c r="C2035" s="3" t="n">
        <x:v>2026</x:v>
      </x:c>
      <x:c r="D2035" s="3" t="str">
        <x:v>Supplementary citation result</x:v>
      </x:c>
      <x:c r="E2035" s="3" t="str">
        <x:v>Title does not identify the eligible stenosis decompression population</x:v>
      </x:c>
      <x:c r="F2035" s="3" t="str">
        <x:v>https://pubmed.ncbi.nlm.nih.gov/40505742/</x:v>
      </x:c>
    </x:row>
    <x:row r="2036" ht="233" customHeight="1">
      <x:c r="A2036" s="3" t="str">
        <x:v>40368092</x:v>
      </x:c>
      <x:c r="B2036" s="3" t="str">
        <x:v>Percutaneous Uniportal Endoscopic Decompression Combined with Biportal Endoscopic Lumbar Interbody Fusion versus Minimally Invasive Quadrant Transforaminal Lumbar Interbody Fusion for Single-Level Lumbar Spinal Stenosis.</x:v>
      </x:c>
      <x:c r="C2036" s="3" t="n">
        <x:v>2025</x:v>
      </x:c>
      <x:c r="D2036" s="3" t="str">
        <x:v>Previously indexed</x:v>
      </x:c>
      <x:c r="E2036" s="3" t="str">
        <x:v>Previously identified report; no additional trial counted</x:v>
      </x:c>
      <x:c r="F2036" s="3" t="str">
        <x:v>https://pubmed.ncbi.nlm.nih.gov/40368092/</x:v>
      </x:c>
    </x:row>
    <x:row r="2037" ht="177" customHeight="1">
      <x:c r="A2037" s="3" t="str">
        <x:v>40167193</x:v>
      </x:c>
      <x:c r="B2037" s="3" t="str">
        <x:v>Clinical and Radiologic Outcomes of Single-level Decompression by Unilateral Endoscopic Biportal Technique in Degenerative Spinal Stenosis: Over 5-year Follow-up.</x:v>
      </x:c>
      <x:c r="C2037" s="3" t="n">
        <x:v>2025</x:v>
      </x:c>
      <x:c r="D2037" s="3" t="str">
        <x:v>Previously indexed</x:v>
      </x:c>
      <x:c r="E2037" s="3" t="str">
        <x:v>Previously identified report; no additional trial counted</x:v>
      </x:c>
      <x:c r="F2037" s="3" t="str">
        <x:v>https://pubmed.ncbi.nlm.nih.gov/40167193/</x:v>
      </x:c>
    </x:row>
    <x:row r="2038" ht="149" customHeight="1">
      <x:c r="A2038" s="3" t="str">
        <x:v>40103282</x:v>
      </x:c>
      <x:c r="B2038" s="3" t="str">
        <x:v>Comprehensive Review of Biportal Endoscopic Spine Surgery: History, Techniques, and Implications in Minimally Invasive Spine Surgery.</x:v>
      </x:c>
      <x:c r="C2038" s="3" t="n">
        <x:v>2025</x:v>
      </x:c>
      <x:c r="D2038" s="3" t="str">
        <x:v>Supplementary citation result</x:v>
      </x:c>
      <x:c r="E2038" s="3" t="str">
        <x:v>Title does not identify the eligible stenosis decompression population</x:v>
      </x:c>
      <x:c r="F2038" s="3" t="str">
        <x:v>https://pubmed.ncbi.nlm.nih.gov/40103282/</x:v>
      </x:c>
    </x:row>
    <x:row r="2039" ht="163" customHeight="1">
      <x:c r="A2039" s="3" t="str">
        <x:v>39751813</x:v>
      </x:c>
      <x:c r="B2039" s="3" t="str">
        <x:v>Learning curve insights in Unilateral Biportal Endoscopic (UBE) spinal procedures: proficiency cutoffs and the impact on efficiency and complications.</x:v>
      </x:c>
      <x:c r="C2039" s="3" t="n">
        <x:v>2025</x:v>
      </x:c>
      <x:c r="D2039" s="3" t="str">
        <x:v>Previously indexed</x:v>
      </x:c>
      <x:c r="E2039" s="3" t="str">
        <x:v>Previously identified report; no additional trial counted</x:v>
      </x:c>
      <x:c r="F2039" s="3" t="str">
        <x:v>https://pubmed.ncbi.nlm.nih.gov/39751813/</x:v>
      </x:c>
    </x:row>
    <x:row r="2040" ht="135" customHeight="1">
      <x:c r="A2040" s="3" t="str">
        <x:v>39326929</x:v>
      </x:c>
      <x:c r="B2040" s="3" t="str">
        <x:v>Efficacy and Safety of Biportal Endoscopic Decompressive Laminectomy in Octogenarians With Severe Lumbar Spinal Stenosis.</x:v>
      </x:c>
      <x:c r="C2040" s="3" t="n">
        <x:v>2024</x:v>
      </x:c>
      <x:c r="D2040" s="3" t="str">
        <x:v>Previously indexed</x:v>
      </x:c>
      <x:c r="E2040" s="3" t="str">
        <x:v>Previously identified report; no additional trial counted</x:v>
      </x:c>
      <x:c r="F2040" s="3" t="str">
        <x:v>https://pubmed.ncbi.nlm.nih.gov/39326929/</x:v>
      </x:c>
    </x:row>
    <x:row r="2041" ht="135" customHeight="1">
      <x:c r="A2041" s="3" t="str">
        <x:v>39575448</x:v>
      </x:c>
      <x:c r="B2041" s="3" t="str">
        <x:v>Unilateral biportal endoscopic spine surgery: a meta-analysis unveiling the learning curve and clinical benefits.</x:v>
      </x:c>
      <x:c r="C2041" s="3" t="n">
        <x:v>2024</x:v>
      </x:c>
      <x:c r="D2041" s="3" t="str">
        <x:v>Supplementary citation result</x:v>
      </x:c>
      <x:c r="E2041" s="3" t="str">
        <x:v>Title does not identify the eligible stenosis decompression population</x:v>
      </x:c>
      <x:c r="F2041" s="3" t="str">
        <x:v>https://pubmed.ncbi.nlm.nih.gov/39575448/</x:v>
      </x:c>
    </x:row>
    <x:row r="2042" ht="135" customHeight="1">
      <x:c r="A2042" s="3" t="str">
        <x:v>39618594</x:v>
      </x:c>
      <x:c r="B2042" s="3" t="str">
        <x:v>Key Factors in Fluid Irrigation Control: A Comparative Study of Arthroscope and Monoportal Scope in Biportal Spine Surgery.</x:v>
      </x:c>
      <x:c r="C2042" s="3" t="n">
        <x:v>2024</x:v>
      </x:c>
      <x:c r="D2042" s="3" t="str">
        <x:v>Previously indexed</x:v>
      </x:c>
      <x:c r="E2042" s="3" t="str">
        <x:v>Previously identified report; no additional trial counted</x:v>
      </x:c>
      <x:c r="F2042" s="3" t="str">
        <x:v>https://pubmed.ncbi.nlm.nih.gov/39618594/</x:v>
      </x:c>
    </x:row>
    <x:row r="2043" ht="135" customHeight="1">
      <x:c r="A2043" s="3" t="str">
        <x:v>39047398</x:v>
      </x:c>
      <x:c r="B2043" s="3" t="str">
        <x:v>Global utilization of biportal spinal endoscopy: Case series on management of lumbar pathology in Soddo, Ethiopia.</x:v>
      </x:c>
      <x:c r="C2043" s="3" t="n">
        <x:v>2024</x:v>
      </x:c>
      <x:c r="D2043" s="3" t="str">
        <x:v>Previously indexed</x:v>
      </x:c>
      <x:c r="E2043" s="3" t="str">
        <x:v>Previously identified report; no additional trial counted</x:v>
      </x:c>
      <x:c r="F2043" s="3" t="str">
        <x:v>https://pubmed.ncbi.nlm.nih.gov/39047398/</x:v>
      </x:c>
    </x:row>
    <x:row r="2044" ht="107" customHeight="1">
      <x:c r="A2044" s="3" t="str">
        <x:v>38650073</x:v>
      </x:c>
      <x:c r="B2044" s="3" t="str">
        <x:v>A Comparison of 2 Cage Sizes in Biportal Endoscopic Transforaminal Lumbar Interbody Fusion.</x:v>
      </x:c>
      <x:c r="C2044" s="3" t="n">
        <x:v>2024</x:v>
      </x:c>
      <x:c r="D2044" s="3" t="str">
        <x:v>Supplementary citation result</x:v>
      </x:c>
      <x:c r="E2044" s="3" t="str">
        <x:v>Title does not identify the eligible stenosis decompression population</x:v>
      </x:c>
      <x:c r="F2044" s="3" t="str">
        <x:v>https://pubmed.ncbi.nlm.nih.gov/38650073/</x:v>
      </x:c>
    </x:row>
    <x:row r="2045" ht="149" customHeight="1">
      <x:c r="A2045" s="3" t="str">
        <x:v>38541240</x:v>
      </x:c>
      <x:c r="B2045" s="3" t="str">
        <x:v>Minimizing Tissue Injury and Incisions in Multilevel Biportal Endoscopic Spine Surgery: Technical Note and Preliminary Results.</x:v>
      </x:c>
      <x:c r="C2045" s="3" t="n">
        <x:v>2024</x:v>
      </x:c>
      <x:c r="D2045" s="3" t="str">
        <x:v>Previously indexed</x:v>
      </x:c>
      <x:c r="E2045" s="3" t="str">
        <x:v>Previously identified report; no additional trial counted</x:v>
      </x:c>
      <x:c r="F2045" s="3" t="str">
        <x:v>https://pubmed.ncbi.nlm.nih.gov/38541240/</x:v>
      </x:c>
    </x:row>
    <x:row r="2046" ht="233" customHeight="1">
      <x:c r="A2046" s="3" t="str">
        <x:v>38511959</x:v>
      </x:c>
      <x:c r="B2046" s="3" t="str">
        <x:v>Efficacy of Biportal Endoscopic Decompression for Lumbar Spinal Stenosis: A Meta-Analysis With Single-Arm Analysis and Comparative Analysis With Microscopic Decompression and Uniportal Endoscopic Decompression.</x:v>
      </x:c>
      <x:c r="C2046" s="3" t="n">
        <x:v>2024</x:v>
      </x:c>
      <x:c r="D2046" s="3" t="str">
        <x:v>Previously indexed</x:v>
      </x:c>
      <x:c r="E2046" s="3" t="str">
        <x:v>Previously identified report; no additional trial counted</x:v>
      </x:c>
      <x:c r="F2046" s="3" t="str">
        <x:v>https://pubmed.ncbi.nlm.nih.gov/38511959/</x:v>
      </x:c>
    </x:row>
    <x:row r="2047" ht="149" customHeight="1">
      <x:c r="A2047" s="3" t="str">
        <x:v>38310279</x:v>
      </x:c>
      <x:c r="B2047" s="3" t="str">
        <x:v>Early efficacy observation of the unilateral biportal endoscopic technique in the treatment of multi-level lumbar spinal stenosis.</x:v>
      </x:c>
      <x:c r="C2047" s="3" t="n">
        <x:v>2024</x:v>
      </x:c>
      <x:c r="D2047" s="3" t="str">
        <x:v>Previously indexed</x:v>
      </x:c>
      <x:c r="E2047" s="3" t="str">
        <x:v>Previously identified report; no additional trial counted</x:v>
      </x:c>
      <x:c r="F2047" s="3" t="str">
        <x:v>https://pubmed.ncbi.nlm.nih.gov/38310279/</x:v>
      </x:c>
    </x:row>
    <x:row r="2048" ht="121" customHeight="1">
      <x:c r="A2048" s="3" t="str">
        <x:v>39802576</x:v>
      </x:c>
      <x:c r="B2048" s="3" t="str">
        <x:v>ENDOSCOPIC SURGERY FOR TREATING SPINAL STENOSIS: AN INTEGRATIVE REVIEW OF RANDOMIZED CLINICAL TRIALS.</x:v>
      </x:c>
      <x:c r="C2048" s="3" t="n">
        <x:v>2024</x:v>
      </x:c>
      <x:c r="D2048" s="3" t="str">
        <x:v>Supplementary citation result</x:v>
      </x:c>
      <x:c r="E2048" s="3" t="str">
        <x:v>Secondary/protocol/technical evidence; not an additional eligible outcome report</x:v>
      </x:c>
      <x:c r="F2048" s="3" t="str">
        <x:v>https://pubmed.ncbi.nlm.nih.gov/39802576/</x:v>
      </x:c>
    </x:row>
    <x:row r="2049" ht="205" customHeight="1">
      <x:c r="A2049" s="3" t="str">
        <x:v>37907922</x:v>
      </x:c>
      <x:c r="B2049" s="3" t="str">
        <x:v>Comparative efficacy of unilateral biportal endoscopy and micro-endoscopic discectomy in the treatment of degenerative lumbar spinal stenosis: a systematic review and meta-analysis.</x:v>
      </x:c>
      <x:c r="C2049" s="3" t="n">
        <x:v>2023</x:v>
      </x:c>
      <x:c r="D2049" s="3" t="str">
        <x:v>Previously indexed</x:v>
      </x:c>
      <x:c r="E2049" s="3" t="str">
        <x:v>Previously identified report; no additional trial counted</x:v>
      </x:c>
      <x:c r="F2049" s="3" t="str">
        <x:v>https://pubmed.ncbi.nlm.nih.gov/37907922/</x:v>
      </x:c>
    </x:row>
    <x:row r="2050" ht="93" customHeight="1">
      <x:c r="A2050" s="3" t="str">
        <x:v>37813335</x:v>
      </x:c>
      <x:c r="B2050" s="3" t="str">
        <x:v>Biportal Endoscopic Spine Surgery: Clinical Results for 163 Patients.</x:v>
      </x:c>
      <x:c r="C2050" s="3" t="n">
        <x:v>2023</x:v>
      </x:c>
      <x:c r="D2050" s="3" t="str">
        <x:v>Previously indexed</x:v>
      </x:c>
      <x:c r="E2050" s="3" t="str">
        <x:v>Previously identified report; no additional trial counted</x:v>
      </x:c>
      <x:c r="F2050" s="3" t="str">
        <x:v>https://pubmed.ncbi.nlm.nih.gov/37813335/</x:v>
      </x:c>
    </x:row>
    <x:row r="2051" ht="163" customHeight="1">
      <x:c r="A2051" s="3" t="str">
        <x:v>37811519</x:v>
      </x:c>
      <x:c r="B2051" s="3" t="str">
        <x:v>A Beginner's Perspective on Biportal Endoscopic Spine Surgery in Single-Level Lumbar Decompression: A Comparative Study with a Microscopic Surgery.</x:v>
      </x:c>
      <x:c r="C2051" s="3" t="n">
        <x:v>2023</x:v>
      </x:c>
      <x:c r="D2051" s="3" t="str">
        <x:v>Previously indexed</x:v>
      </x:c>
      <x:c r="E2051" s="3" t="str">
        <x:v>Previously identified report; no additional trial counted</x:v>
      </x:c>
      <x:c r="F2051" s="3" t="str">
        <x:v>https://pubmed.ncbi.nlm.nih.gov/37811519/</x:v>
      </x:c>
    </x:row>
    <x:row r="2052" ht="205" customHeight="1">
      <x:c r="A2052" s="3" t="str">
        <x:v>37273751</x:v>
      </x:c>
      <x:c r="B2052" s="3" t="str">
        <x:v>Efficacy and safety of unilateral biportal endoscopy compared with microscopic decompression in the treatment of lumbar spinal stenosis: A systematic review and updated meta‑analysis.</x:v>
      </x:c>
      <x:c r="C2052" s="3" t="n">
        <x:v>2023</x:v>
      </x:c>
      <x:c r="D2052" s="3" t="str">
        <x:v>Previously indexed</x:v>
      </x:c>
      <x:c r="E2052" s="3" t="str">
        <x:v>Previously identified report; no additional trial counted</x:v>
      </x:c>
      <x:c r="F2052" s="3" t="str">
        <x:v>https://pubmed.ncbi.nlm.nih.gov/37273751/</x:v>
      </x:c>
    </x:row>
    <x:row r="2053" ht="163" customHeight="1">
      <x:c r="A2053" s="3" t="str">
        <x:v>37079079</x:v>
      </x:c>
      <x:c r="B2053" s="3" t="str">
        <x:v>Clinical outcomes and complications after biportal endoscopic spine surgery: a comprehensive systematic review and meta-analysis of 3673 cases.</x:v>
      </x:c>
      <x:c r="C2053" s="3" t="n">
        <x:v>2023</x:v>
      </x:c>
      <x:c r="D2053" s="3" t="str">
        <x:v>Previously indexed</x:v>
      </x:c>
      <x:c r="E2053" s="3" t="str">
        <x:v>Previously identified report; no additional trial counted</x:v>
      </x:c>
      <x:c r="F2053" s="3" t="str">
        <x:v>https://pubmed.ncbi.nlm.nih.gov/37079079/</x:v>
      </x:c>
    </x:row>
    <x:row r="2054" ht="107" customHeight="1">
      <x:c r="A2054" s="3" t="str">
        <x:v>38274147</x:v>
      </x:c>
      <x:c r="B2054" s="3" t="str">
        <x:v>Unilateral Biportal Endoscopy for Lumbar Spinal Stenosis and Lumbar Disc Herniation.</x:v>
      </x:c>
      <x:c r="C2054" s="3" t="n">
        <x:v>2023</x:v>
      </x:c>
      <x:c r="D2054" s="3" t="str">
        <x:v>Previously indexed</x:v>
      </x:c>
      <x:c r="E2054" s="3" t="str">
        <x:v>Previously identified report; no additional trial counted</x:v>
      </x:c>
      <x:c r="F2054" s="3" t="str">
        <x:v>https://pubmed.ncbi.nlm.nih.gov/38274147/</x:v>
      </x:c>
    </x:row>
    <x:row r="2055" ht="135" customHeight="1">
      <x:c r="A2055" s="3" t="str">
        <x:v>37026963</x:v>
      </x:c>
      <x:c r="B2055" s="3" t="str">
        <x:v>Unilateral biportal endoscopy versus microscopic decompression in the treatment of lumbar spinal stenosis: A meta-analysis.</x:v>
      </x:c>
      <x:c r="C2055" s="3" t="n">
        <x:v>2023</x:v>
      </x:c>
      <x:c r="D2055" s="3" t="str">
        <x:v>Previously indexed</x:v>
      </x:c>
      <x:c r="E2055" s="3" t="str">
        <x:v>Previously identified report; no additional trial counted</x:v>
      </x:c>
      <x:c r="F2055" s="3" t="str">
        <x:v>https://pubmed.ncbi.nlm.nih.gov/37026963/</x:v>
      </x:c>
    </x:row>
    <x:row r="2056" ht="177" customHeight="1">
      <x:c r="A2056" s="3" t="str">
        <x:v>36980400</x:v>
      </x:c>
      <x:c r="B2056" s="3" t="str">
        <x:v>Indications for and Outcomes of Three Unilateral Biportal Endoscopic Approaches for the Decompression of Degenerative Lumbar Spinal Stenosis: A Systematic Review.</x:v>
      </x:c>
      <x:c r="C2056" s="3" t="n">
        <x:v>2023</x:v>
      </x:c>
      <x:c r="D2056" s="3" t="str">
        <x:v>Previously indexed</x:v>
      </x:c>
      <x:c r="E2056" s="3" t="str">
        <x:v>Previously identified report; no additional trial counted</x:v>
      </x:c>
      <x:c r="F2056" s="3" t="str">
        <x:v>https://pubmed.ncbi.nlm.nih.gov/36980400/</x:v>
      </x:c>
    </x:row>
    <x:row r="2057" ht="191" customHeight="1">
      <x:c r="A2057" s="3" t="str">
        <x:v>36740930</x:v>
      </x:c>
      <x:c r="B2057" s="3" t="str">
        <x:v>Comparison of Unilateral Biportal Endoscopy Decompression and Microscopic Decompression Effectiveness in Lumbar Spinal Stenosis Treatment: A Systematic Review and Meta-analysis.</x:v>
      </x:c>
      <x:c r="C2057" s="3" t="n">
        <x:v>2023</x:v>
      </x:c>
      <x:c r="D2057" s="3" t="str">
        <x:v>Previously indexed</x:v>
      </x:c>
      <x:c r="E2057" s="3" t="str">
        <x:v>Previously identified report; no additional trial counted</x:v>
      </x:c>
      <x:c r="F2057" s="3" t="str">
        <x:v>https://pubmed.ncbi.nlm.nih.gov/36740930/</x:v>
      </x:c>
    </x:row>
    <x:row r="2058" ht="149" customHeight="1">
      <x:c r="A2058" s="3" t="str">
        <x:v>36717091</x:v>
      </x:c>
      <x:c r="B2058" s="3" t="str">
        <x:v>Oblique Lumbar Interbody Fusion with Selective Biportal Endoscopic Posterior Decompression for Multilevel Lumbar Degenerative Diseases.</x:v>
      </x:c>
      <x:c r="C2058" s="3" t="n">
        <x:v>2023</x:v>
      </x:c>
      <x:c r="D2058" s="3" t="str">
        <x:v>Previously indexed</x:v>
      </x:c>
      <x:c r="E2058" s="3" t="str">
        <x:v>Previously identified report; no additional trial counted</x:v>
      </x:c>
      <x:c r="F2058" s="3" t="str">
        <x:v>https://pubmed.ncbi.nlm.nih.gov/36717091/</x:v>
      </x:c>
    </x:row>
    <x:row r="2059" ht="191" customHeight="1">
      <x:c r="A2059" s="3" t="str">
        <x:v>37482981</x:v>
      </x:c>
      <x:c r="B2059" s="3" t="str">
        <x:v>The effectiveness of postoperative exercise based on gait analysis compared with conventional exercise in patients with lumbar spinal stenosis: A randomized clinical trial.</x:v>
      </x:c>
      <x:c r="C2059" s="3" t="n">
        <x:v>2023</x:v>
      </x:c>
      <x:c r="D2059" s="3" t="str">
        <x:v>Previously indexed</x:v>
      </x:c>
      <x:c r="E2059" s="3" t="str">
        <x:v>Previously identified report; no additional trial counted</x:v>
      </x:c>
      <x:c r="F2059" s="3" t="str">
        <x:v>https://pubmed.ncbi.nlm.nih.gov/37482981/</x:v>
      </x:c>
    </x:row>
    <x:row r="2060" ht="149" customHeight="1">
      <x:c r="A2060" s="3" t="str">
        <x:v>36544180</x:v>
      </x:c>
      <x:c r="B2060" s="3" t="str">
        <x:v>Clinical and radiologic outcomes of biportal endoscopic lumbar discectomy in obese patients: a retrospective case-control study.</x:v>
      </x:c>
      <x:c r="C2060" s="3" t="n">
        <x:v>2022</x:v>
      </x:c>
      <x:c r="D2060" s="3" t="str">
        <x:v>Supplementary citation result</x:v>
      </x:c>
      <x:c r="E2060" s="3" t="str">
        <x:v>Title does not identify the eligible stenosis decompression population</x:v>
      </x:c>
      <x:c r="F2060" s="3" t="str">
        <x:v>https://pubmed.ncbi.nlm.nih.gov/36544180/</x:v>
      </x:c>
    </x:row>
    <x:row r="2061" ht="177" customHeight="1">
      <x:c r="A2061" s="3" t="str">
        <x:v>36527220</x:v>
      </x:c>
      <x:c r="B2061" s="3" t="str">
        <x:v>Indications, Contraindications, and Complications of Biportal Endoscopic Decompressive Surgery for the Treatment of Lumbar Stenosis: A Systematic Review.</x:v>
      </x:c>
      <x:c r="C2061" s="3" t="n">
        <x:v>2022</x:v>
      </x:c>
      <x:c r="D2061" s="3" t="str">
        <x:v>Previously indexed</x:v>
      </x:c>
      <x:c r="E2061" s="3" t="str">
        <x:v>Previously identified report; no additional trial counted</x:v>
      </x:c>
      <x:c r="F2061" s="3" t="str">
        <x:v>https://pubmed.ncbi.nlm.nih.gov/36527220/</x:v>
      </x:c>
    </x:row>
    <x:row r="2062" ht="191" customHeight="1">
      <x:c r="A2062" s="3" t="str">
        <x:v>36394088</x:v>
      </x:c>
      <x:c r="B2062" s="3" t="str">
        <x:v>Complications of Unilateral Biportal Endoscopic Spinal Surgery for Lumbar Spinal Stenosis: A Systematic Review of the Literature and Meta-analysis of Single-arm Studies.</x:v>
      </x:c>
      <x:c r="C2062" s="3" t="n">
        <x:v>2023</x:v>
      </x:c>
      <x:c r="D2062" s="3" t="str">
        <x:v>Previously indexed</x:v>
      </x:c>
      <x:c r="E2062" s="3" t="str">
        <x:v>Previously identified report; no additional trial counted</x:v>
      </x:c>
      <x:c r="F2062" s="3" t="str">
        <x:v>https://pubmed.ncbi.nlm.nih.gov/36394088/</x:v>
      </x:c>
    </x:row>
    <x:row r="2063" ht="149" customHeight="1">
      <x:c r="A2063" s="3" t="str">
        <x:v>36363480</x:v>
      </x:c>
      <x:c r="B2063" s="3" t="str">
        <x:v>Is Biportal Endoscopic Spine Surgery More Advantageous Than Uniportal for the Treatment of Lumbar Degenerative Disease? A Meta-Analysis.</x:v>
      </x:c>
      <x:c r="C2063" s="3" t="n">
        <x:v>2022</x:v>
      </x:c>
      <x:c r="D2063" s="3" t="str">
        <x:v>Supplementary citation result</x:v>
      </x:c>
      <x:c r="E2063" s="3" t="str">
        <x:v>Title does not identify the eligible stenosis decompression population</x:v>
      </x:c>
      <x:c r="F2063" s="3" t="str">
        <x:v>https://pubmed.ncbi.nlm.nih.gov/36363480/</x:v>
      </x:c>
    </x:row>
    <x:row r="2064" ht="177" customHeight="1">
      <x:c r="A2064" s="3" t="str">
        <x:v>36211279</x:v>
      </x:c>
      <x:c r="B2064" s="3" t="str">
        <x:v>A meta-analysis of clinical effects of microscopic unilateral laminectomy bilateral decompression (ULBD) versus biportal endoscopic ULBD for lumbar canal stenosis.</x:v>
      </x:c>
      <x:c r="C2064" s="3" t="n">
        <x:v>2022</x:v>
      </x:c>
      <x:c r="D2064" s="3" t="str">
        <x:v>Previously indexed</x:v>
      </x:c>
      <x:c r="E2064" s="3" t="str">
        <x:v>Previously identified report; no additional trial counted</x:v>
      </x:c>
      <x:c r="F2064" s="3" t="str">
        <x:v>https://pubmed.ncbi.nlm.nih.gov/36211279/</x:v>
      </x:c>
    </x:row>
    <x:row r="2065" ht="135" customHeight="1">
      <x:c r="A2065" s="3" t="str">
        <x:v>35959116</x:v>
      </x:c>
      <x:c r="B2065" s="3" t="str">
        <x:v>Efficacy and safety of unilateral biportal endoscopy versus other spine surgery: A systematic review and meta-analysis.</x:v>
      </x:c>
      <x:c r="C2065" s="3" t="n">
        <x:v>2022</x:v>
      </x:c>
      <x:c r="D2065" s="3" t="str">
        <x:v>Supplementary citation result</x:v>
      </x:c>
      <x:c r="E2065" s="3" t="str">
        <x:v>Title does not identify the eligible stenosis decompression population</x:v>
      </x:c>
      <x:c r="F2065" s="3" t="str">
        <x:v>https://pubmed.ncbi.nlm.nih.gov/35959116/</x:v>
      </x:c>
    </x:row>
    <x:row r="2066" ht="149" customHeight="1">
      <x:c r="A2066" s="3" t="str">
        <x:v>35865041</x:v>
      </x:c>
      <x:c r="B2066" s="3" t="str">
        <x:v>Case Report: Five-Level Unilateral Laminectomy Bilateral Decompression (ULBD) by Two-Stage Unilateral Biportal Endoscopy (UBE).</x:v>
      </x:c>
      <x:c r="C2066" s="3" t="n">
        <x:v>2022</x:v>
      </x:c>
      <x:c r="D2066" s="3" t="str">
        <x:v>Previously indexed</x:v>
      </x:c>
      <x:c r="E2066" s="3" t="str">
        <x:v>Previously identified report; no additional trial counted</x:v>
      </x:c>
      <x:c r="F2066" s="3" t="str">
        <x:v>https://pubmed.ncbi.nlm.nih.gov/35865041/</x:v>
      </x:c>
    </x:row>
    <x:row r="2067" ht="163" customHeight="1">
      <x:c r="A2067" s="3" t="str">
        <x:v>35597732</x:v>
      </x:c>
      <x:c r="B2067" s="3" t="str">
        <x:v>Japanese Orthopaedic Association (JOA) clinical practice guidelines on the management of lumbar spinal stenosis, 2021 - Secondary publication.</x:v>
      </x:c>
      <x:c r="C2067" s="3" t="n">
        <x:v>2023</x:v>
      </x:c>
      <x:c r="D2067" s="3" t="str">
        <x:v>Supplementary citation result</x:v>
      </x:c>
      <x:c r="E2067" s="3" t="str">
        <x:v>Title does not identify the eligible endoscopic comparison</x:v>
      </x:c>
      <x:c r="F2067" s="3" t="str">
        <x:v>https://pubmed.ncbi.nlm.nih.gov/35597732/</x:v>
      </x:c>
    </x:row>
    <x:row r="2068" ht="149" customHeight="1">
      <x:c r="A2068" s="3" t="str">
        <x:v>35582931</x:v>
      </x:c>
      <x:c r="B2068" s="3" t="str">
        <x:v>Clinical Evaluation of Surgery for Single-Segment Lumbar Spinal Stenosis: A Systematic Review and Bayesian Network Meta-Analysis.</x:v>
      </x:c>
      <x:c r="C2068" s="3" t="n">
        <x:v>2022</x:v>
      </x:c>
      <x:c r="D2068" s="3" t="str">
        <x:v>Previously indexed</x:v>
      </x:c>
      <x:c r="E2068" s="3" t="str">
        <x:v>Previously identified report; no additional trial counted</x:v>
      </x:c>
      <x:c r="F2068" s="3" t="str">
        <x:v>https://pubmed.ncbi.nlm.nih.gov/35582931/</x:v>
      </x:c>
    </x:row>
    <x:row r="2069" ht="107" customHeight="1">
      <x:c r="A2069" s="3" t="str">
        <x:v>35574554</x:v>
      </x:c>
      <x:c r="B2069" s="3" t="str">
        <x:v>The Learning Curve of Unilateral Biportal Endoscopic (UBE) Spinal Surgery by CUSUM Analysis.</x:v>
      </x:c>
      <x:c r="C2069" s="3" t="n">
        <x:v>2022</x:v>
      </x:c>
      <x:c r="D2069" s="3" t="str">
        <x:v>Supplementary citation result</x:v>
      </x:c>
      <x:c r="E2069" s="3" t="str">
        <x:v>Title does not identify the eligible stenosis decompression population</x:v>
      </x:c>
      <x:c r="F2069" s="3" t="str">
        <x:v>https://pubmed.ncbi.nlm.nih.gov/35574554/</x:v>
      </x:c>
    </x:row>
    <x:row r="2070" ht="149" customHeight="1">
      <x:c r="A2070" s="3" t="str">
        <x:v>35333105</x:v>
      </x:c>
      <x:c r="B2070" s="3" t="str">
        <x:v>Endoscopic Spinal Surgery (BESS and UESS) Versus Microscopic Surgery in Lumbar Spinal Stenosis: Systematic Review and Meta-Analysis.</x:v>
      </x:c>
      <x:c r="C2070" s="3" t="n">
        <x:v>2022</x:v>
      </x:c>
      <x:c r="D2070" s="3" t="str">
        <x:v>Previously indexed</x:v>
      </x:c>
      <x:c r="E2070" s="3" t="str">
        <x:v>Previously identified report; no additional trial counted</x:v>
      </x:c>
      <x:c r="F2070" s="3" t="str">
        <x:v>https://pubmed.ncbi.nlm.nih.gov/35333105/</x:v>
      </x:c>
    </x:row>
    <x:row r="2071" ht="205" customHeight="1">
      <x:c r="A2071" s="3" t="str">
        <x:v>35293686</x:v>
      </x:c>
      <x:c r="B2071" s="3" t="str">
        <x:v>Global and Current Research Trends of Unilateral Biportal Endoscopy/Biportal Endoscopic Spinal Surgery in the Treatment of Lumbar Degenerative Diseases: A Bibliometric and Visualization Study.</x:v>
      </x:c>
      <x:c r="C2071" s="3" t="n">
        <x:v>2022</x:v>
      </x:c>
      <x:c r="D2071" s="3" t="str">
        <x:v>Supplementary citation result</x:v>
      </x:c>
      <x:c r="E2071" s="3" t="str">
        <x:v>Title does not identify the eligible stenosis decompression population</x:v>
      </x:c>
      <x:c r="F2071" s="3" t="str">
        <x:v>https://pubmed.ncbi.nlm.nih.gov/35293686/</x:v>
      </x:c>
    </x:row>
    <x:row r="2072" ht="163" customHeight="1">
      <x:c r="A2072" s="3" t="str">
        <x:v>35035312</x:v>
      </x:c>
      <x:c r="B2072" s="3" t="str">
        <x:v>Artificial Intelligence Algorithm-Based Lumbar and Spinal MRI for Evaluation of Efficacy of Chinkuei Shin Chewan Decoction on Lumbar Spinal Stenosis.</x:v>
      </x:c>
      <x:c r="C2072" s="3" t="n">
        <x:v>2021</x:v>
      </x:c>
      <x:c r="D2072" s="3" t="str">
        <x:v>Supplementary citation result</x:v>
      </x:c>
      <x:c r="E2072" s="3" t="str">
        <x:v>Title does not identify the eligible endoscopic comparison</x:v>
      </x:c>
      <x:c r="F2072" s="3" t="str">
        <x:v>https://pubmed.ncbi.nlm.nih.gov/35035312/</x:v>
      </x:c>
    </x:row>
    <x:row r="2073" ht="261" customHeight="1">
      <x:c r="A2073" s="3" t="str">
        <x:v>34930222</x:v>
      </x:c>
      <x:c r="B2073" s="3" t="str">
        <x:v>Evaluation of the efficacy and safety of conventional and biportal endoscopic decompressive laminectomy in patients with lumbar spinal stenosis (ENDO-B trial): a protocol for a prospective, randomized, assessor-blind, multicenter trial.</x:v>
      </x:c>
      <x:c r="C2073" s="3" t="n">
        <x:v>2021</x:v>
      </x:c>
      <x:c r="D2073" s="3" t="str">
        <x:v>Previously indexed</x:v>
      </x:c>
      <x:c r="E2073" s="3" t="str">
        <x:v>Previously identified report; no additional trial counted</x:v>
      </x:c>
      <x:c r="F2073" s="3" t="str">
        <x:v>https://pubmed.ncbi.nlm.nih.gov/34930222/</x:v>
      </x:c>
    </x:row>
    <x:row r="2074" ht="163" customHeight="1">
      <x:c r="A2074" s="3" t="str">
        <x:v>34890849</x:v>
      </x:c>
      <x:c r="B2074" s="3" t="str">
        <x:v>Efficacy and Complications of Unilateral Biportal Endoscopic Spinal Surgery for Lumbar Spinal Stenosis: A Meta-Analysis and Systematic Review.</x:v>
      </x:c>
      <x:c r="C2074" s="3" t="n">
        <x:v>2022</x:v>
      </x:c>
      <x:c r="D2074" s="3" t="str">
        <x:v>Previously indexed</x:v>
      </x:c>
      <x:c r="E2074" s="3" t="str">
        <x:v>Previously identified report; no additional trial counted</x:v>
      </x:c>
      <x:c r="F2074" s="3" t="str">
        <x:v>https://pubmed.ncbi.nlm.nih.gov/34890849/</x:v>
      </x:c>
    </x:row>
    <x:row r="2075" ht="107" customHeight="1">
      <x:c r="A2075" s="3" t="str">
        <x:v>35027470</x:v>
      </x:c>
      <x:c r="B2075" s="3" t="str">
        <x:v>A Review of Unilateral Biportal Endoscopic Decompression for Degenerative Lumbar Canal Stenosis.</x:v>
      </x:c>
      <x:c r="C2075" s="3" t="n">
        <x:v>2021</x:v>
      </x:c>
      <x:c r="D2075" s="3" t="str">
        <x:v>Previously indexed</x:v>
      </x:c>
      <x:c r="E2075" s="3" t="str">
        <x:v>Previously identified report; no additional trial counted</x:v>
      </x:c>
      <x:c r="F2075" s="3" t="str">
        <x:v>https://pubmed.ncbi.nlm.nih.gov/35027470/</x:v>
      </x:c>
    </x:row>
    <x:row r="2076" ht="205" customHeight="1">
      <x:c r="A2076" s="3" t="str">
        <x:v>34918647</x:v>
      </x:c>
      <x:c r="B2076" s="3" t="str">
        <x:v>Efficacy and safety of unilateral biportal endoscopy compared with microscopic decompression in the treatment of lumbar spinal stenosis: A protocol for systematic review and meta-analysis.</x:v>
      </x:c>
      <x:c r="C2076" s="3" t="n">
        <x:v>2021</x:v>
      </x:c>
      <x:c r="D2076" s="3" t="str">
        <x:v>Previously indexed</x:v>
      </x:c>
      <x:c r="E2076" s="3" t="str">
        <x:v>Previously identified report; no additional trial counted</x:v>
      </x:c>
      <x:c r="F2076" s="3" t="str">
        <x:v>https://pubmed.ncbi.nlm.nih.gov/34918647/</x:v>
      </x:c>
    </x:row>
    <x:row r="2077" ht="163" customHeight="1">
      <x:c r="A2077" s="3" t="str">
        <x:v>34083088</x:v>
      </x:c>
      <x:c r="B2077" s="3" t="str">
        <x:v>Retinal hemorrhage and transient consciousness disturbance after biportal endoscopic lumbar discectomy: A case report and literature review.</x:v>
      </x:c>
      <x:c r="C2077" s="3" t="n">
        <x:v>2023</x:v>
      </x:c>
      <x:c r="D2077" s="3" t="str">
        <x:v>Supplementary citation result</x:v>
      </x:c>
      <x:c r="E2077" s="3" t="str">
        <x:v>Title does not identify the eligible stenosis decompression population</x:v>
      </x:c>
      <x:c r="F2077" s="3" t="str">
        <x:v>https://pubmed.ncbi.nlm.nih.gov/34083088/</x:v>
      </x:c>
    </x:row>
    <x:row r="2078" ht="149" customHeight="1">
      <x:c r="A2078" s="3" t="str">
        <x:v>33348526</x:v>
      </x:c>
      <x:c r="B2078" s="3" t="str">
        <x:v>Incorporating New Technologies to Overcome the Limitations of Endoscopic Spine Surgery: Navigation, Robotics, and Visualization.</x:v>
      </x:c>
      <x:c r="C2078" s="3" t="n">
        <x:v>2021</x:v>
      </x:c>
      <x:c r="D2078" s="3" t="str">
        <x:v>Previously indexed</x:v>
      </x:c>
      <x:c r="E2078" s="3" t="str">
        <x:v>Previously identified report; no additional trial counted</x:v>
      </x:c>
      <x:c r="F2078" s="3" t="str">
        <x:v>https://pubmed.ncbi.nlm.nih.gov/33348526/</x:v>
      </x:c>
    </x:row>
    <x:row r="2079" ht="93" customHeight="1">
      <x:c r="A2079" s="3" t="str">
        <x:v>33227850</x:v>
      </x:c>
      <x:c r="B2079" s="3" t="str">
        <x:v>Early Career Challenges in Setting Up an Endoscopic Spine Surgery Practice.</x:v>
      </x:c>
      <x:c r="C2079" s="3" t="n">
        <x:v>2020</x:v>
      </x:c>
      <x:c r="D2079" s="3" t="str">
        <x:v>Supplementary citation result</x:v>
      </x:c>
      <x:c r="E2079" s="3" t="str">
        <x:v>Title does not identify the eligible stenosis decompression population</x:v>
      </x:c>
      <x:c r="F2079" s="3" t="str">
        <x:v>https://pubmed.ncbi.nlm.nih.gov/33227850/</x:v>
      </x:c>
    </x:row>
    <x:row r="2080" ht="205" customHeight="1">
      <x:c r="A2080" s="3" t="str">
        <x:v>32726423</x:v>
      </x:c>
      <x:c r="B2080" s="3" t="str">
        <x:v>Ten-Step Biportal Endoscopic Transforaminal Lumbar Interbody Fusion Under Computed Tomography-Based Intraoperative Navigation: Technical Report and Preliminary Outcomes in Mexico.</x:v>
      </x:c>
      <x:c r="C2080" s="3" t="n">
        <x:v>2020</x:v>
      </x:c>
      <x:c r="D2080" s="3" t="str">
        <x:v>Previously indexed</x:v>
      </x:c>
      <x:c r="E2080" s="3" t="str">
        <x:v>Previously identified report; no additional trial counted</x:v>
      </x:c>
      <x:c r="F2080" s="3" t="str">
        <x:v>https://pubmed.ncbi.nlm.nih.gov/32726423/</x:v>
      </x:c>
    </x:row>
    <x:row r="2081" ht="177" customHeight="1">
      <x:c r="A2081" s="3" t="str">
        <x:v>32746510</x:v>
      </x:c>
      <x:c r="B2081" s="3" t="str">
        <x:v>Development of Endoscopic Spine Surgery for Healthy Life: To Provide Spine Care for Better, for Worse, for Richer, for Poorer, in Sickness and in Health.</x:v>
      </x:c>
      <x:c r="C2081" s="3" t="n">
        <x:v>2020</x:v>
      </x:c>
      <x:c r="D2081" s="3" t="str">
        <x:v>Supplementary citation result</x:v>
      </x:c>
      <x:c r="E2081" s="3" t="str">
        <x:v>Title does not identify the eligible stenosis decompression population</x:v>
      </x:c>
      <x:c r="F2081" s="3" t="str">
        <x:v>https://pubmed.ncbi.nlm.nih.gov/32746510/</x:v>
      </x:c>
    </x:row>
    <x:row r="2082" ht="149" customHeight="1">
      <x:c r="A2082" s="3" t="str">
        <x:v>32765769</x:v>
      </x:c>
      <x:c r="B2082" s="3" t="str">
        <x:v>Biportal endoscopic decompression vs. microscopic decompression for lumbar canal stenosis: A systematic review and meta-analysis.</x:v>
      </x:c>
      <x:c r="C2082" s="3" t="n">
        <x:v>2020</x:v>
      </x:c>
      <x:c r="D2082" s="3" t="str">
        <x:v>Previously indexed</x:v>
      </x:c>
      <x:c r="E2082" s="3" t="str">
        <x:v>Previously identified report; no additional trial counted</x:v>
      </x:c>
      <x:c r="F2082" s="3" t="str">
        <x:v>https://pubmed.ncbi.nlm.nih.gov/32765769/</x:v>
      </x:c>
    </x:row>
    <x:row r="2083" ht="149" customHeight="1">
      <x:c r="A2083" s="3" t="str">
        <x:v>32791717</x:v>
      </x:c>
      <x:c r="B2083" s="3" t="str">
        <x:v>Comparision of biportal endoscopic and microscopic decompression in treatment of lumbar spinal stenosis: A comparative study protocol.</x:v>
      </x:c>
      <x:c r="C2083" s="3" t="n">
        <x:v>2020</x:v>
      </x:c>
      <x:c r="D2083" s="3" t="str">
        <x:v>Previously indexed</x:v>
      </x:c>
      <x:c r="E2083" s="3" t="str">
        <x:v>Previously identified report; no additional trial counted</x:v>
      </x:c>
      <x:c r="F2083" s="3" t="str">
        <x:v>https://pubmed.ncbi.nlm.nih.gov/32791717/</x:v>
      </x:c>
    </x:row>
    <x:row r="2084" ht="149" customHeight="1">
      <x:c r="A2084" s="3" t="str">
        <x:v>32629626</x:v>
      </x:c>
      <x:c r="B2084" s="3" t="str">
        <x:v>Lumbar decompression and lumbar interbody fusion in the treatment of lumbar spinal stenosis: A systematic review and meta-analysis.</x:v>
      </x:c>
      <x:c r="C2084" s="3" t="n">
        <x:v>2020</x:v>
      </x:c>
      <x:c r="D2084" s="3" t="str">
        <x:v>Previously indexed</x:v>
      </x:c>
      <x:c r="E2084" s="3" t="str">
        <x:v>Previously identified report; no additional trial counted</x:v>
      </x:c>
      <x:c r="F2084" s="3" t="str">
        <x:v>https://pubmed.ncbi.nlm.nih.gov/32629626/</x:v>
      </x:c>
    </x:row>
    <x:row r="2085" ht="93" customHeight="1">
      <x:c r="A2085" s="3" t="str">
        <x:v>32413861</x:v>
      </x:c>
      <x:c r="B2085" s="3" t="str">
        <x:v>Biportal endoscopic discectomy for high-grade migrated lumbar disc herniation.</x:v>
      </x:c>
      <x:c r="C2085" s="3" t="n">
        <x:v>2020</x:v>
      </x:c>
      <x:c r="D2085" s="3" t="str">
        <x:v>Supplementary citation result</x:v>
      </x:c>
      <x:c r="E2085" s="3" t="str">
        <x:v>Title does not identify the eligible stenosis decompression population</x:v>
      </x:c>
      <x:c r="F2085" s="3" t="str">
        <x:v>https://pubmed.ncbi.nlm.nih.gov/32413861/</x:v>
      </x:c>
    </x:row>
    <x:row r="2086" ht="149" customHeight="1">
      <x:c r="A2086" s="3" t="str">
        <x:v>32244936</x:v>
      </x:c>
      <x:c r="B2086" s="3" t="str">
        <x:v>Intervertebral Disc Diseases PART 2: A Review of the Current Diagnostic and Treatment Strategies for Intervertebral Disc Disease.</x:v>
      </x:c>
      <x:c r="C2086" s="3" t="n">
        <x:v>2020</x:v>
      </x:c>
      <x:c r="D2086" s="3" t="str">
        <x:v>Previously indexed</x:v>
      </x:c>
      <x:c r="E2086" s="3" t="str">
        <x:v>Previously identified report; no additional trial counted</x:v>
      </x:c>
      <x:c r="F2086" s="3" t="str">
        <x:v>https://pubmed.ncbi.nlm.nih.gov/32244936/</x:v>
      </x:c>
    </x:row>
    <x:row r="2087" ht="149" customHeight="1">
      <x:c r="A2087" s="3" t="str">
        <x:v>31542473</x:v>
      </x:c>
      <x:c r="B2087" s="3" t="str">
        <x:v>Biportal endoscopic versus microscopic lumbar decompressive laminectomy in patients with spinal stenosis: a randomized controlled trial.</x:v>
      </x:c>
      <x:c r="C2087" s="3" t="n">
        <x:v>2020</x:v>
      </x:c>
      <x:c r="D2087" s="3" t="str">
        <x:v>Previously indexed</x:v>
      </x:c>
      <x:c r="E2087" s="3" t="str">
        <x:v>Previously identified report; no additional trial counted</x:v>
      </x:c>
      <x:c r="F2087" s="3" t="str">
        <x:v>https://pubmed.ncbi.nlm.nih.gov/31542473/</x:v>
      </x:c>
    </x:row>
    <x:row r="2088" ht="163" customHeight="1">
      <x:c r="A2088" s="3" t="str">
        <x:v>42556719</x:v>
      </x:c>
      <x:c r="B2088" s="3" t="str">
        <x:v>Unilateral Biportal Endoscopy Versus Open Surgery for Thoracolumbar Burst Fractures With Neurological Deficit: A Retrospective Comparative Study.</x:v>
      </x:c>
      <x:c r="C2088" s="3" t="n">
        <x:v>2026</x:v>
      </x:c>
      <x:c r="D2088" s="3" t="str">
        <x:v>Supplementary citation result</x:v>
      </x:c>
      <x:c r="E2088" s="3" t="str">
        <x:v>Title does not identify the eligible stenosis decompression population</x:v>
      </x:c>
      <x:c r="F2088" s="3" t="str">
        <x:v>https://pubmed.ncbi.nlm.nih.gov/42556719/</x:v>
      </x:c>
    </x:row>
    <x:row r="2089" ht="163" customHeight="1">
      <x:c r="A2089" s="3" t="str">
        <x:v>42629757</x:v>
      </x:c>
      <x:c r="B2089" s="3" t="str">
        <x:v>Cost-effectiveness analysis of the early transition from microscopic to biportal endoscopic unilateral laminectomy bilateral decompression.</x:v>
      </x:c>
      <x:c r="C2089" s="3" t="n">
        <x:v>2026</x:v>
      </x:c>
      <x:c r="D2089" s="3" t="str">
        <x:v>Previously indexed</x:v>
      </x:c>
      <x:c r="E2089" s="3" t="str">
        <x:v>Previously identified report; no additional trial counted</x:v>
      </x:c>
      <x:c r="F2089" s="3" t="str">
        <x:v>https://pubmed.ncbi.nlm.nih.gov/42629757/</x:v>
      </x:c>
    </x:row>
    <x:row r="2090" ht="177" customHeight="1">
      <x:c r="A2090" s="3" t="str">
        <x:v>42611015</x:v>
      </x:c>
      <x:c r="B2090" s="3" t="str">
        <x:v>Unilateral Biportal Endoscopic Diskectomy Versus Percutaneous Endoscopic Lumbar Diskectomy for Lumbar Disk Herniation: A Systematic Review and Meta-analysis.</x:v>
      </x:c>
      <x:c r="C2090" s="3" t="n">
        <x:v>2026</x:v>
      </x:c>
      <x:c r="D2090" s="3" t="str">
        <x:v>Supplementary citation result</x:v>
      </x:c>
      <x:c r="E2090" s="3" t="str">
        <x:v>Title does not identify the eligible stenosis decompression population</x:v>
      </x:c>
      <x:c r="F2090" s="3" t="str">
        <x:v>https://pubmed.ncbi.nlm.nih.gov/42611015/</x:v>
      </x:c>
    </x:row>
    <x:row r="2091" ht="149" customHeight="1">
      <x:c r="A2091" s="3" t="str">
        <x:v>42022397</x:v>
      </x:c>
      <x:c r="B2091" s="3" t="str">
        <x:v>Lateral full-endoscopic lumbosacral foraminotomy for foraminal stenosis in dogs: technique development and initial case series.</x:v>
      </x:c>
      <x:c r="C2091" s="3" t="n">
        <x:v>2026</x:v>
      </x:c>
      <x:c r="D2091" s="3" t="str">
        <x:v>Previously indexed</x:v>
      </x:c>
      <x:c r="E2091" s="3" t="str">
        <x:v>Previously identified report; no additional trial counted</x:v>
      </x:c>
      <x:c r="F2091" s="3" t="str">
        <x:v>https://pubmed.ncbi.nlm.nih.gov/42022397/</x:v>
      </x:c>
    </x:row>
    <x:row r="2092" ht="191" customHeight="1">
      <x:c r="A2092" s="3" t="str">
        <x:v>41821254</x:v>
      </x:c>
      <x:c r="B2092" s="3" t="str">
        <x:v>Biportal endoscopic foraminotomy of the L7-S1 neuroforamen in dogs: Description of surgical technique and ex vivo comparison with conventional open dorsolateral foraminotomy.</x:v>
      </x:c>
      <x:c r="C2092" s="3" t="n">
        <x:v>2026</x:v>
      </x:c>
      <x:c r="D2092" s="3" t="str">
        <x:v>Supplementary citation result</x:v>
      </x:c>
      <x:c r="E2092" s="3" t="str">
        <x:v>Title does not identify the eligible stenosis decompression population</x:v>
      </x:c>
      <x:c r="F2092" s="3" t="str">
        <x:v>https://pubmed.ncbi.nlm.nih.gov/41821254/</x:v>
      </x:c>
    </x:row>
    <x:row r="2093" ht="135" customHeight="1">
      <x:c r="A2093" s="3" t="str">
        <x:v>41746341</x:v>
      </x:c>
      <x:c r="B2093" s="3" t="str">
        <x:v>Comparison of paraspinal muscle changes after biportal endoscopic and microscopic lumbar discectomy or decompression.</x:v>
      </x:c>
      <x:c r="C2093" s="3" t="n">
        <x:v>2026</x:v>
      </x:c>
      <x:c r="D2093" s="3" t="str">
        <x:v>Supplementary citation result</x:v>
      </x:c>
      <x:c r="E2093" s="3" t="str">
        <x:v>Excluded after full-text assessment on 10 October 2026: retrospective, nonrandomised comparison. Methods, PDF page 2, explicitly describes a retrospective study; surgical approach was selected by surgeons according to equipment, operating-room conditions and preference. Mixed discectomy/decompression population is an additional limitation, but nonrandomised design is the decisive exclusion reason. DOI: 10.1007/s00586-026-09845-w.</x:v>
      </x:c>
      <x:c r="F2093" s="3" t="str">
        <x:v>You et al. full text, Methods, PDF page 2; doi:10.1007/s00586-026-09845-w</x:v>
      </x:c>
    </x:row>
    <x:row r="2094" ht="191" customHeight="1">
      <x:c r="A2094" s="3" t="str">
        <x:v>41681416</x:v>
      </x:c>
      <x:c r="B2094" s="3" t="str">
        <x:v>Anatomical Validation and Technical Feasibility of Biportal Endoscopic Spinal Surgery Including Technical Notes in a Cadaveric Canine Thoracic Intervertebral Disc Disease Model.</x:v>
      </x:c>
      <x:c r="C2094" s="3" t="n">
        <x:v>2026</x:v>
      </x:c>
      <x:c r="D2094" s="3" t="str">
        <x:v>Supplementary citation result</x:v>
      </x:c>
      <x:c r="E2094" s="3" t="str">
        <x:v>Title does not identify the eligible stenosis decompression population</x:v>
      </x:c>
      <x:c r="F2094" s="3" t="str">
        <x:v>https://pubmed.ncbi.nlm.nih.gov/41681416/</x:v>
      </x:c>
    </x:row>
    <x:row r="2095" ht="149" customHeight="1">
      <x:c r="A2095" s="3" t="str">
        <x:v>41526248</x:v>
      </x:c>
      <x:c r="B2095" s="3" t="str">
        <x:v>Full-endoscopic Laminotomy Is Effective for Lumbar Spinal Stenosis with Low-grade Spondylolisthesis: A Comparative Cohort Study.</x:v>
      </x:c>
      <x:c r="C2095" s="3" t="n">
        <x:v>2026</x:v>
      </x:c>
      <x:c r="D2095" s="3" t="str">
        <x:v>Previously indexed</x:v>
      </x:c>
      <x:c r="E2095" s="3" t="str">
        <x:v>Previously identified report; no additional trial counted</x:v>
      </x:c>
      <x:c r="F2095" s="3" t="str">
        <x:v>https://pubmed.ncbi.nlm.nih.gov/41526248/</x:v>
      </x:c>
    </x:row>
    <x:row r="2096" ht="149" customHeight="1">
      <x:c r="A2096" s="3" t="str">
        <x:v>41482265</x:v>
      </x:c>
      <x:c r="B2096" s="3" t="str">
        <x:v>Biportal Endoscopic Technique versus Open Microdiscectomy for Recurrent Lumbar Disc Herniation: A Retrospective Comparative Study.</x:v>
      </x:c>
      <x:c r="C2096" s="3" t="n">
        <x:v>2026</x:v>
      </x:c>
      <x:c r="D2096" s="3" t="str">
        <x:v>Supplementary citation result</x:v>
      </x:c>
      <x:c r="E2096" s="3" t="str">
        <x:v>Title does not identify the eligible stenosis decompression population</x:v>
      </x:c>
      <x:c r="F2096" s="3" t="str">
        <x:v>https://pubmed.ncbi.nlm.nih.gov/41482265/</x:v>
      </x:c>
    </x:row>
    <x:row r="2097" ht="149" customHeight="1">
      <x:c r="A2097" s="3" t="str">
        <x:v>41523539</x:v>
      </x:c>
      <x:c r="B2097" s="3" t="str">
        <x:v>Comparison of Biportal and Uniportal Spine Endoscopy for Effectiveness and Perioperative Safety: A Systematic Review and Meta-Analysis.</x:v>
      </x:c>
      <x:c r="C2097" s="3" t="n">
        <x:v>2025</x:v>
      </x:c>
      <x:c r="D2097" s="3" t="str">
        <x:v>Supplementary citation result</x:v>
      </x:c>
      <x:c r="E2097" s="3" t="str">
        <x:v>Title does not identify the eligible stenosis decompression population</x:v>
      </x:c>
      <x:c r="F2097" s="3" t="str">
        <x:v>https://pubmed.ncbi.nlm.nih.gov/41523539/</x:v>
      </x:c>
    </x:row>
    <x:row r="2098" ht="177" customHeight="1">
      <x:c r="A2098" s="3" t="str">
        <x:v>41121322</x:v>
      </x:c>
      <x:c r="B2098" s="3" t="str">
        <x:v>A novel classification and clinical evaluation of various morphologies of calcified lumbar disc herniation treated using unilateral biportal endoscopic technique.</x:v>
      </x:c>
      <x:c r="C2098" s="3" t="n">
        <x:v>2025</x:v>
      </x:c>
      <x:c r="D2098" s="3" t="str">
        <x:v>Supplementary citation result</x:v>
      </x:c>
      <x:c r="E2098" s="3" t="str">
        <x:v>Title does not identify the eligible stenosis decompression population</x:v>
      </x:c>
      <x:c r="F2098" s="3" t="str">
        <x:v>https://pubmed.ncbi.nlm.nih.gov/41121322/</x:v>
      </x:c>
    </x:row>
    <x:row r="2099" ht="149" customHeight="1">
      <x:c r="A2099" s="3" t="str">
        <x:v>41061955</x:v>
      </x:c>
      <x:c r="B2099" s="3" t="str">
        <x:v>Unilateral Biportal Endoscopy or Minimally Invasive Surgery for Transforaminal Lumbar Interbody Fusion? A Comparative Cohort Study.</x:v>
      </x:c>
      <x:c r="C2099" s="3" t="n">
        <x:v>2025</x:v>
      </x:c>
      <x:c r="D2099" s="3" t="str">
        <x:v>Previously indexed</x:v>
      </x:c>
      <x:c r="E2099" s="3" t="str">
        <x:v>Previously identified report; no additional trial counted</x:v>
      </x:c>
      <x:c r="F2099" s="3" t="str">
        <x:v>https://pubmed.ncbi.nlm.nih.gov/41061955/</x:v>
      </x:c>
    </x:row>
    <x:row r="2100" ht="135" customHeight="1">
      <x:c r="A2100" s="3" t="str">
        <x:v>41014588</x:v>
      </x:c>
      <x:c r="B2100" s="3" t="str">
        <x:v>Statistical Fragility of Endoscopic Lumbar Decompression Outcomes: A Systematic Review of Randomized Controlled Trials.</x:v>
      </x:c>
      <x:c r="C2100" s="3" t="n">
        <x:v>2026</x:v>
      </x:c>
      <x:c r="D2100" s="3" t="str">
        <x:v>Previously indexed</x:v>
      </x:c>
      <x:c r="E2100" s="3" t="str">
        <x:v>Previously identified report; no additional trial counted</x:v>
      </x:c>
      <x:c r="F2100" s="3" t="str">
        <x:v>https://pubmed.ncbi.nlm.nih.gov/41014588/</x:v>
      </x:c>
    </x:row>
    <x:row r="2101" ht="149" customHeight="1">
      <x:c r="A2101" s="3" t="str">
        <x:v>40825588</x:v>
      </x:c>
      <x:c r="B2101" s="3" t="str">
        <x:v>Clinical Efficiency and Radiation Safety of Fluoroscopy-Based 2D Intraoperative Computer Navigation in Biportal Spinal Endoscopy.</x:v>
      </x:c>
      <x:c r="C2101" s="3" t="n">
        <x:v>2025</x:v>
      </x:c>
      <x:c r="D2101" s="3" t="str">
        <x:v>Supplementary citation result</x:v>
      </x:c>
      <x:c r="E2101" s="3" t="str">
        <x:v>Title does not identify the eligible stenosis decompression population</x:v>
      </x:c>
      <x:c r="F2101" s="3" t="str">
        <x:v>https://pubmed.ncbi.nlm.nih.gov/40825588/</x:v>
      </x:c>
    </x:row>
    <x:row r="2102" ht="177" customHeight="1">
      <x:c r="A2102" s="3" t="str">
        <x:v>41112125</x:v>
      </x:c>
      <x:c r="B2102" s="3" t="str">
        <x:v>Minimally Invasive Treatment Using Biportal Endoscopic Decompression with Vertebroplasty for Osteoporotic Vertebral Compression Fractures in Older Adult Patients.</x:v>
      </x:c>
      <x:c r="C2102" s="3" t="n">
        <x:v>2025</x:v>
      </x:c>
      <x:c r="D2102" s="3" t="str">
        <x:v>Supplementary citation result</x:v>
      </x:c>
      <x:c r="E2102" s="3" t="str">
        <x:v>Different anatomical/disease population or uncontrolled technical series</x:v>
      </x:c>
      <x:c r="F2102" s="3" t="str">
        <x:v>https://pubmed.ncbi.nlm.nih.gov/41112125/</x:v>
      </x:c>
    </x:row>
    <x:row r="2103" ht="205" customHeight="1">
      <x:c r="A2103" s="3" t="str">
        <x:v>40758184</x:v>
      </x:c>
      <x:c r="B2103" s="3" t="str">
        <x:v>Learning curve for biportal endoscopic transforaminal lumbar interbody fusion and 90-day postoperative complications during the learning phase: a multicenter retrospective cohort study.</x:v>
      </x:c>
      <x:c r="C2103" s="3" t="n">
        <x:v>2025</x:v>
      </x:c>
      <x:c r="D2103" s="3" t="str">
        <x:v>Supplementary citation result</x:v>
      </x:c>
      <x:c r="E2103" s="3" t="str">
        <x:v>Title does not identify the eligible stenosis decompression population</x:v>
      </x:c>
      <x:c r="F2103" s="3" t="str">
        <x:v>https://pubmed.ncbi.nlm.nih.gov/40758184/</x:v>
      </x:c>
    </x:row>
    <x:row r="2104" ht="177" customHeight="1">
      <x:c r="A2104" s="3" t="str">
        <x:v>40692137</x:v>
      </x:c>
      <x:c r="B2104" s="3" t="str">
        <x:v>Perioperative Enhanced Recovery After Surgery (ERAS) Clinical Pathway for Unilateral Biportal Endoscopy with Unilateral Laminotomy for Bilateral Decompression.</x:v>
      </x:c>
      <x:c r="C2104" s="3" t="n">
        <x:v>2025</x:v>
      </x:c>
      <x:c r="D2104" s="3" t="str">
        <x:v>Previously indexed</x:v>
      </x:c>
      <x:c r="E2104" s="3" t="str">
        <x:v>Previously identified report; no additional trial counted</x:v>
      </x:c>
      <x:c r="F2104" s="3" t="str">
        <x:v>https://pubmed.ncbi.nlm.nih.gov/40692137/</x:v>
      </x:c>
    </x:row>
    <x:row r="2105" ht="289" customHeight="1">
      <x:c r="A2105" s="3" t="str">
        <x:v>40691813</x:v>
      </x:c>
      <x:c r="B2105" s="3" t="str">
        <x:v>Comparison of short-term clinical outcomes and muscle injury in patients with lumbar spinal stenosis undergoing arthroscopic-assisted uni-portal spinal surgery, unilateral biportal endoscopic surgery, and percutaneous interlaminar lumbar discectomy: a six-month follow-up.</x:v>
      </x:c>
      <x:c r="C2105" s="3" t="n">
        <x:v>2025</x:v>
      </x:c>
      <x:c r="D2105" s="3" t="str">
        <x:v>Previously indexed</x:v>
      </x:c>
      <x:c r="E2105" s="3" t="str">
        <x:v>Previously identified report; no additional trial counted</x:v>
      </x:c>
      <x:c r="F2105" s="3" t="str">
        <x:v>https://pubmed.ncbi.nlm.nih.gov/40691813/</x:v>
      </x:c>
    </x:row>
    <x:row r="2106" ht="163" customHeight="1">
      <x:c r="A2106" s="3" t="str">
        <x:v>40678179</x:v>
      </x:c>
      <x:c r="B2106" s="3" t="str">
        <x:v>Percutaneous Endoscopic Decompression for Lumbar Central and Lateral Recess Spinal Stenosis: A Combined Uni-Portal and Bi-Portal Approach.</x:v>
      </x:c>
      <x:c r="C2106" s="3" t="n">
        <x:v>2025</x:v>
      </x:c>
      <x:c r="D2106" s="3" t="str">
        <x:v>Previously indexed</x:v>
      </x:c>
      <x:c r="E2106" s="3" t="str">
        <x:v>Previously identified report; no additional trial counted</x:v>
      </x:c>
      <x:c r="F2106" s="3" t="str">
        <x:v>https://pubmed.ncbi.nlm.nih.gov/40678179/</x:v>
      </x:c>
    </x:row>
    <x:row r="2107" ht="121" customHeight="1">
      <x:c r="A2107" s="3" t="str">
        <x:v>40671823</x:v>
      </x:c>
      <x:c r="B2107" s="3" t="str">
        <x:v>Biportal endoscopic spine surgery for treatment of thoracolumbar intervertebral disc herniation in 13 dogs.</x:v>
      </x:c>
      <x:c r="C2107" s="3" t="n">
        <x:v>2025</x:v>
      </x:c>
      <x:c r="D2107" s="3" t="str">
        <x:v>Supplementary citation result</x:v>
      </x:c>
      <x:c r="E2107" s="3" t="str">
        <x:v>Title does not identify the eligible stenosis decompression population</x:v>
      </x:c>
      <x:c r="F2107" s="3" t="str">
        <x:v>https://pubmed.ncbi.nlm.nih.gov/40671823/</x:v>
      </x:c>
    </x:row>
    <x:row r="2108" ht="205" customHeight="1">
      <x:c r="A2108" s="3" t="str">
        <x:v>40625017</x:v>
      </x:c>
      <x:c r="B2108" s="3" t="str">
        <x:v>Advancing Endoscopic Decompression in Degenerative Lumbar Spondylolisthesis - A Commentary on "Biportal Endoscopic Decompression for Degenerative Lumbar Spondylolisthesis With Stenosis".</x:v>
      </x:c>
      <x:c r="C2108" s="3" t="n">
        <x:v>2025</x:v>
      </x:c>
      <x:c r="D2108" s="3" t="str">
        <x:v>Supplementary citation result</x:v>
      </x:c>
      <x:c r="E2108" s="3" t="str">
        <x:v>Secondary/protocol/technical evidence; not an additional eligible outcome report</x:v>
      </x:c>
      <x:c r="F2108" s="3" t="str">
        <x:v>https://pubmed.ncbi.nlm.nih.gov/40625017/</x:v>
      </x:c>
    </x:row>
    <x:row r="2109" ht="107" customHeight="1">
      <x:c r="A2109" s="3" t="str">
        <x:v>40625016</x:v>
      </x:c>
      <x:c r="B2109" s="3" t="str">
        <x:v>Biportal Endoscopic Decompression for Degenerative Lumbar Spondylolisthesis With Stenosis.</x:v>
      </x:c>
      <x:c r="C2109" s="3" t="n">
        <x:v>2025</x:v>
      </x:c>
      <x:c r="D2109" s="3" t="str">
        <x:v>Previously indexed</x:v>
      </x:c>
      <x:c r="E2109" s="3" t="str">
        <x:v>Previously identified report; no additional trial counted</x:v>
      </x:c>
      <x:c r="F2109" s="3" t="str">
        <x:v>https://pubmed.ncbi.nlm.nih.gov/40625016/</x:v>
      </x:c>
    </x:row>
    <x:row r="2110" ht="65" customHeight="1">
      <x:c r="A2110" s="3" t="str">
        <x:v>40506030</x:v>
      </x:c>
      <x:c r="B2110" s="3" t="str">
        <x:v>Lumbar spinal stenosis: current concept of management.</x:v>
      </x:c>
      <x:c r="C2110" s="3" t="n">
        <x:v>2026</x:v>
      </x:c>
      <x:c r="D2110" s="3" t="str">
        <x:v>Previously indexed</x:v>
      </x:c>
      <x:c r="E2110" s="3" t="str">
        <x:v>Previously identified report; no additional trial counted</x:v>
      </x:c>
      <x:c r="F2110" s="3" t="str">
        <x:v>https://pubmed.ncbi.nlm.nih.gov/40506030/</x:v>
      </x:c>
    </x:row>
    <x:row r="2111" ht="121" customHeight="1">
      <x:c r="A2111" s="3" t="str">
        <x:v>40621378</x:v>
      </x:c>
      <x:c r="B2111" s="3" t="str">
        <x:v>Comparison of endoscopic and non-endoscopic lumbar decompression outcomes using ACS-NSQIP database 2017-2022.</x:v>
      </x:c>
      <x:c r="C2111" s="3" t="n">
        <x:v>2025</x:v>
      </x:c>
      <x:c r="D2111" s="3" t="str">
        <x:v>Supplementary citation result</x:v>
      </x:c>
      <x:c r="E2111" s="3" t="str">
        <x:v>Nonrandomised retrospective/database/prognostic study</x:v>
      </x:c>
      <x:c r="F2111" s="3" t="str">
        <x:v>https://pubmed.ncbi.nlm.nih.gov/40621378/</x:v>
      </x:c>
    </x:row>
    <x:row r="2112" ht="121" customHeight="1">
      <x:c r="A2112" s="3" t="str">
        <x:v>40367530</x:v>
      </x:c>
      <x:c r="B2112" s="3" t="str">
        <x:v>Comparison of complications of biportal endoscopic discectomy: ipsilateral versus contralateral approach.</x:v>
      </x:c>
      <x:c r="C2112" s="3" t="n">
        <x:v>2025</x:v>
      </x:c>
      <x:c r="D2112" s="3" t="str">
        <x:v>Supplementary citation result</x:v>
      </x:c>
      <x:c r="E2112" s="3" t="str">
        <x:v>Title does not identify the eligible stenosis decompression population</x:v>
      </x:c>
      <x:c r="F2112" s="3" t="str">
        <x:v>https://pubmed.ncbi.nlm.nih.gov/40367530/</x:v>
      </x:c>
    </x:row>
    <x:row r="2113" ht="149" customHeight="1">
      <x:c r="A2113" s="3" t="str">
        <x:v>40419907</x:v>
      </x:c>
      <x:c r="B2113" s="3" t="str">
        <x:v>Unilateral biportal endoscopic versus microscopic discectomy in degenerative lumbar spinal stenosis: A prospective cohort study.</x:v>
      </x:c>
      <x:c r="C2113" s="3" t="n">
        <x:v>2025</x:v>
      </x:c>
      <x:c r="D2113" s="3" t="str">
        <x:v>Previously indexed</x:v>
      </x:c>
      <x:c r="E2113" s="3" t="str">
        <x:v>Previously identified report; no additional trial counted</x:v>
      </x:c>
      <x:c r="F2113" s="3" t="str">
        <x:v>https://pubmed.ncbi.nlm.nih.gov/40419907/</x:v>
      </x:c>
    </x:row>
    <x:row r="2114" ht="233" customHeight="1">
      <x:c r="A2114" s="3" t="str">
        <x:v>40306720</x:v>
      </x:c>
      <x:c r="B2114" s="3" t="str">
        <x:v>Comparing the efficacy and safety of biportal endoscopic discectomy with microscopic discectomy for lumbar herniated intervertebral disc: a multicentre, prospective, assessor-blinded, randomized controlled trial.</x:v>
      </x:c>
      <x:c r="C2114" s="3" t="n">
        <x:v>2025</x:v>
      </x:c>
      <x:c r="D2114" s="3" t="str">
        <x:v>Supplementary citation result</x:v>
      </x:c>
      <x:c r="E2114" s="3" t="str">
        <x:v>Title does not identify the eligible stenosis decompression population</x:v>
      </x:c>
      <x:c r="F2114" s="3" t="str">
        <x:v>https://pubmed.ncbi.nlm.nih.gov/40306720/</x:v>
      </x:c>
    </x:row>
    <x:row r="2115" ht="107" customHeight="1">
      <x:c r="A2115" s="3" t="str">
        <x:v>40279997</x:v>
      </x:c>
      <x:c r="B2115" s="3" t="str">
        <x:v>Enhancing endoscopic spine surgery with intraoperative augmented reality: A case report.</x:v>
      </x:c>
      <x:c r="C2115" s="3" t="n">
        <x:v>2025</x:v>
      </x:c>
      <x:c r="D2115" s="3" t="str">
        <x:v>Previously indexed</x:v>
      </x:c>
      <x:c r="E2115" s="3" t="str">
        <x:v>Previously identified report; no additional trial counted</x:v>
      </x:c>
      <x:c r="F2115" s="3" t="str">
        <x:v>https://pubmed.ncbi.nlm.nih.gov/40279997/</x:v>
      </x:c>
    </x:row>
    <x:row r="2116" ht="149" customHeight="1">
      <x:c r="A2116" s="3" t="str">
        <x:v>40259277</x:v>
      </x:c>
      <x:c r="B2116" s="3" t="str">
        <x:v>Managing water dynamics for optimal outcomes in unilateral biportal endoscopic surgery: preliminary results in a new operative channel.</x:v>
      </x:c>
      <x:c r="C2116" s="3" t="n">
        <x:v>2025</x:v>
      </x:c>
      <x:c r="D2116" s="3" t="str">
        <x:v>Supplementary citation result</x:v>
      </x:c>
      <x:c r="E2116" s="3" t="str">
        <x:v>Title does not identify the eligible stenosis decompression population</x:v>
      </x:c>
      <x:c r="F2116" s="3" t="str">
        <x:v>https://pubmed.ncbi.nlm.nih.gov/40259277/</x:v>
      </x:c>
    </x:row>
    <x:row r="2117" ht="219" customHeight="1">
      <x:c r="A2117" s="3" t="str">
        <x:v>40222729</x:v>
      </x:c>
      <x:c r="B2117" s="3" t="str">
        <x:v>Comparison of surgical outcomes between unilateral biportal endoscopic technique and open microdiscectomy in patients with single-level lumbar disc herniation: a single-center retrospective study in China.</x:v>
      </x:c>
      <x:c r="C2117" s="3" t="n">
        <x:v>2025</x:v>
      </x:c>
      <x:c r="D2117" s="3" t="str">
        <x:v>Supplementary citation result</x:v>
      </x:c>
      <x:c r="E2117" s="3" t="str">
        <x:v>Title does not identify the eligible stenosis decompression population</x:v>
      </x:c>
      <x:c r="F2117" s="3" t="str">
        <x:v>https://pubmed.ncbi.nlm.nih.gov/40222729/</x:v>
      </x:c>
    </x:row>
    <x:row r="2118" ht="149" customHeight="1">
      <x:c r="A2118" s="3" t="str">
        <x:v>40205552</x:v>
      </x:c>
      <x:c r="B2118" s="3" t="str">
        <x:v>Clinical efficacy of AUSS/UNSES-TLIF in the treatment of single-segment degenerative lumbar spinal stenosis: a retrospective study.</x:v>
      </x:c>
      <x:c r="C2118" s="3" t="n">
        <x:v>2025</x:v>
      </x:c>
      <x:c r="D2118" s="3" t="str">
        <x:v>Previously indexed</x:v>
      </x:c>
      <x:c r="E2118" s="3" t="str">
        <x:v>Previously identified report; no additional trial counted</x:v>
      </x:c>
      <x:c r="F2118" s="3" t="str">
        <x:v>https://pubmed.ncbi.nlm.nih.gov/40205552/</x:v>
      </x:c>
    </x:row>
    <x:row r="2119" ht="121" customHeight="1">
      <x:c r="A2119" s="3" t="str">
        <x:v>40195637</x:v>
      </x:c>
      <x:c r="B2119" s="3" t="str">
        <x:v>Biportal endoscopic lumbar interbody fusion using a large polyetheretherketone cage: preliminary results.</x:v>
      </x:c>
      <x:c r="C2119" s="3" t="n">
        <x:v>2025</x:v>
      </x:c>
      <x:c r="D2119" s="3" t="str">
        <x:v>Previously indexed</x:v>
      </x:c>
      <x:c r="E2119" s="3" t="str">
        <x:v>Previously identified report; no additional trial counted</x:v>
      </x:c>
      <x:c r="F2119" s="3" t="str">
        <x:v>https://pubmed.ncbi.nlm.nih.gov/40195637/</x:v>
      </x:c>
    </x:row>
    <x:row r="2120" ht="149" customHeight="1">
      <x:c r="A2120" s="3" t="str">
        <x:v>40105859</x:v>
      </x:c>
      <x:c r="B2120" s="3" t="str">
        <x:v>Correlation Between Clinical Improvement and Dural Sac Cross-Sectional Area Expansion in Biportal Endoscopic Lumbar Decompression.</x:v>
      </x:c>
      <x:c r="C2120" s="3" t="n">
        <x:v>2025</x:v>
      </x:c>
      <x:c r="D2120" s="3" t="str">
        <x:v>Previously indexed</x:v>
      </x:c>
      <x:c r="E2120" s="3" t="str">
        <x:v>Previously identified report; no additional trial counted</x:v>
      </x:c>
      <x:c r="F2120" s="3" t="str">
        <x:v>https://pubmed.ncbi.nlm.nih.gov/40105859/</x:v>
      </x:c>
    </x:row>
    <x:row r="2121" ht="79" customHeight="1">
      <x:c r="A2121" s="3" t="str">
        <x:v>39993833</x:v>
      </x:c>
      <x:c r="B2121" s="3" t="str">
        <x:v>Evolving Role of Lumbar Decompression: A Narrative Review.</x:v>
      </x:c>
      <x:c r="C2121" s="3" t="n">
        <x:v>2025</x:v>
      </x:c>
      <x:c r="D2121" s="3" t="str">
        <x:v>Previously indexed</x:v>
      </x:c>
      <x:c r="E2121" s="3" t="str">
        <x:v>Previously identified report; no additional trial counted</x:v>
      </x:c>
      <x:c r="F2121" s="3" t="str">
        <x:v>https://pubmed.ncbi.nlm.nih.gov/39993833/</x:v>
      </x:c>
    </x:row>
    <x:row r="2122" ht="247" customHeight="1">
      <x:c r="A2122" s="3" t="str">
        <x:v>40001180</x:v>
      </x:c>
      <x:c r="B2122" s="3" t="str">
        <x:v>Comparison of clinical efficacy of posterior percutaneous endoscopic cervical discectomy versus unilateral biportal endoscopy key-hole techniques for cervical spondylotic radiculopathy: a retrospective study with 2 years.</x:v>
      </x:c>
      <x:c r="C2122" s="3" t="n">
        <x:v>2025</x:v>
      </x:c>
      <x:c r="D2122" s="3" t="str">
        <x:v>Supplementary citation result</x:v>
      </x:c>
      <x:c r="E2122" s="3" t="str">
        <x:v>Title does not identify the eligible stenosis decompression population</x:v>
      </x:c>
      <x:c r="F2122" s="3" t="str">
        <x:v>https://pubmed.ncbi.nlm.nih.gov/40001180/</x:v>
      </x:c>
    </x:row>
    <x:row r="2123" ht="191" customHeight="1">
      <x:c r="A2123" s="3" t="str">
        <x:v>39962545</x:v>
      </x:c>
      <x:c r="B2123" s="3" t="str">
        <x:v>Biportal endoscopic lumbar discectomy surgery in patients with cauda equina syndrome caused by lumbar herniated intervertebral disc: a retrospective multi-center cohort study.</x:v>
      </x:c>
      <x:c r="C2123" s="3" t="n">
        <x:v>2025</x:v>
      </x:c>
      <x:c r="D2123" s="3" t="str">
        <x:v>Supplementary citation result</x:v>
      </x:c>
      <x:c r="E2123" s="3" t="str">
        <x:v>Title does not identify the eligible stenosis decompression population</x:v>
      </x:c>
      <x:c r="F2123" s="3" t="str">
        <x:v>https://pubmed.ncbi.nlm.nih.gov/39962545/</x:v>
      </x:c>
    </x:row>
    <x:row r="2124" ht="177" customHeight="1">
      <x:c r="A2124" s="3" t="str">
        <x:v>39916873</x:v>
      </x:c>
      <x:c r="B2124" s="3" t="str">
        <x:v>Comparative analysis of clinical efficacy of unilateral biportal endoscopic and open transforaminal lumbar interbody fusion in the treatment of lumbar degenerative.</x:v>
      </x:c>
      <x:c r="C2124" s="3" t="n">
        <x:v>2025</x:v>
      </x:c>
      <x:c r="D2124" s="3" t="str">
        <x:v>Supplementary citation result</x:v>
      </x:c>
      <x:c r="E2124" s="3" t="str">
        <x:v>Title does not identify the eligible stenosis decompression population</x:v>
      </x:c>
      <x:c r="F2124" s="3" t="str">
        <x:v>https://pubmed.ncbi.nlm.nih.gov/39916873/</x:v>
      </x:c>
    </x:row>
    <x:row r="2125" ht="107" customHeight="1">
      <x:c r="A2125" s="3" t="str">
        <x:v>39761197</x:v>
      </x:c>
      <x:c r="B2125" s="3" t="str">
        <x:v>Complications and Cost in Open Versus Endoscopic Lumbar Decompression: A Database Study.</x:v>
      </x:c>
      <x:c r="C2125" s="3" t="n">
        <x:v>2025</x:v>
      </x:c>
      <x:c r="D2125" s="3" t="str">
        <x:v>Supplementary citation result</x:v>
      </x:c>
      <x:c r="E2125" s="3" t="str">
        <x:v>Nonrandomised retrospective/database/prognostic study</x:v>
      </x:c>
      <x:c r="F2125" s="3" t="str">
        <x:v>https://pubmed.ncbi.nlm.nih.gov/39761197/</x:v>
      </x:c>
    </x:row>
    <x:row r="2126" ht="177" customHeight="1">
      <x:c r="A2126" s="3" t="str">
        <x:v>39754230</x:v>
      </x:c>
      <x:c r="B2126" s="3" t="str">
        <x:v>Delta large-channel endoscopy versus unilateral biportal endoscopy decompressive laminectomy for lumbar spinal stenosis: a prospective randomized controlled trial.</x:v>
      </x:c>
      <x:c r="C2126" s="3" t="n">
        <x:v>2025</x:v>
      </x:c>
      <x:c r="D2126" s="3" t="str">
        <x:v>Previously indexed</x:v>
      </x:c>
      <x:c r="E2126" s="3" t="str">
        <x:v>Previously identified report; no additional trial counted</x:v>
      </x:c>
      <x:c r="F2126" s="3" t="str">
        <x:v>https://pubmed.ncbi.nlm.nih.gov/39754230/</x:v>
      </x:c>
    </x:row>
    <x:row r="2127" ht="149" customHeight="1">
      <x:c r="A2127" s="3" t="str">
        <x:v>40352224</x:v>
      </x:c>
      <x:c r="B2127" s="3" t="str">
        <x:v>Comparative effectiveness of microsurgery and endoscopic surgery in lumbar disc herniation: A systematic review and meta-analysis.</x:v>
      </x:c>
      <x:c r="C2127" s="3" t="n">
        <x:v>2025</x:v>
      </x:c>
      <x:c r="D2127" s="3" t="str">
        <x:v>Supplementary citation result</x:v>
      </x:c>
      <x:c r="E2127" s="3" t="str">
        <x:v>Title does not identify the eligible stenosis decompression population</x:v>
      </x:c>
      <x:c r="F2127" s="3" t="str">
        <x:v>https://pubmed.ncbi.nlm.nih.gov/40352224/</x:v>
      </x:c>
    </x:row>
    <x:row r="2128" ht="163" customHeight="1">
      <x:c r="A2128" s="3" t="str">
        <x:v>39765264</x:v>
      </x:c>
      <x:c r="B2128" s="3" t="str">
        <x:v>Safety Profile of Biportal Endoscopic Spine Surgery Compared to Conventional Microscopic Approach: A Pooled Analysis of 2 Randomized Controlled Trials.</x:v>
      </x:c>
      <x:c r="C2128" s="3" t="n">
        <x:v>2024</x:v>
      </x:c>
      <x:c r="D2128" s="3" t="str">
        <x:v>Previously indexed</x:v>
      </x:c>
      <x:c r="E2128" s="3" t="str">
        <x:v>Previously identified report; no additional trial counted</x:v>
      </x:c>
      <x:c r="F2128" s="3" t="str">
        <x:v>https://pubmed.ncbi.nlm.nih.gov/39765264/</x:v>
      </x:c>
    </x:row>
    <x:row r="2129" ht="149" customHeight="1">
      <x:c r="A2129" s="3" t="str">
        <x:v>39695594</x:v>
      </x:c>
      <x:c r="B2129" s="3" t="str">
        <x:v>Risk factors for hidden blood loss in unilateral biportal endoscopic lumbar interbody fusion : a single-center retrospective study.</x:v>
      </x:c>
      <x:c r="C2129" s="3" t="n">
        <x:v>2024</x:v>
      </x:c>
      <x:c r="D2129" s="3" t="str">
        <x:v>Supplementary citation result</x:v>
      </x:c>
      <x:c r="E2129" s="3" t="str">
        <x:v>Title does not identify the eligible stenosis decompression population</x:v>
      </x:c>
      <x:c r="F2129" s="3" t="str">
        <x:v>https://pubmed.ncbi.nlm.nih.gov/39695594/</x:v>
      </x:c>
    </x:row>
    <x:row r="2130" ht="135" customHeight="1">
      <x:c r="A2130" s="3" t="str">
        <x:v>39577647</x:v>
      </x:c>
      <x:c r="B2130" s="3" t="str">
        <x:v>Effect of Different Interventions on Lumbar Spinal Stenosis: A Systematic Evaluation and Network Meta-Analysis.</x:v>
      </x:c>
      <x:c r="C2130" s="3" t="n">
        <x:v>2025</x:v>
      </x:c>
      <x:c r="D2130" s="3" t="str">
        <x:v>Previously indexed</x:v>
      </x:c>
      <x:c r="E2130" s="3" t="str">
        <x:v>Previously identified report; no additional trial counted</x:v>
      </x:c>
      <x:c r="F2130" s="3" t="str">
        <x:v>https://pubmed.ncbi.nlm.nih.gov/39577647/</x:v>
      </x:c>
    </x:row>
    <x:row r="2131" ht="177" customHeight="1">
      <x:c r="A2131" s="3" t="str">
        <x:v>39609526</x:v>
      </x:c>
      <x:c r="B2131" s="3" t="str">
        <x:v>Comparison of clinical and radiologic outcomes between biportal endoscopic transforaminal lumbar interbody fusion and posterior lumbar interbody fusion.</x:v>
      </x:c>
      <x:c r="C2131" s="3" t="n">
        <x:v>2024</x:v>
      </x:c>
      <x:c r="D2131" s="3" t="str">
        <x:v>Supplementary citation result</x:v>
      </x:c>
      <x:c r="E2131" s="3" t="str">
        <x:v>Title does not identify the eligible stenosis decompression population</x:v>
      </x:c>
      <x:c r="F2131" s="3" t="str">
        <x:v>https://pubmed.ncbi.nlm.nih.gov/39609526/</x:v>
      </x:c>
    </x:row>
    <x:row r="2132" ht="177" customHeight="1">
      <x:c r="A2132" s="3" t="str">
        <x:v>39500593</x:v>
      </x:c>
      <x:c r="B2132" s="3" t="str">
        <x:v>Biportal Endoscopic TLIF With an Expandable Cage: Technical Note and Preliminary Results in Terms of Segmental Lordosis Achievement and Disc Height Elevation.</x:v>
      </x:c>
      <x:c r="C2132" s="3" t="n">
        <x:v>2024</x:v>
      </x:c>
      <x:c r="D2132" s="3" t="str">
        <x:v>Previously indexed</x:v>
      </x:c>
      <x:c r="E2132" s="3" t="str">
        <x:v>Previously identified report; no additional trial counted</x:v>
      </x:c>
      <x:c r="F2132" s="3" t="str">
        <x:v>https://pubmed.ncbi.nlm.nih.gov/39500593/</x:v>
      </x:c>
    </x:row>
    <x:row r="2133" ht="79" customHeight="1">
      <x:c r="A2133" s="3" t="str">
        <x:v>39434232</x:v>
      </x:c>
      <x:c r="B2133" s="3" t="str">
        <x:v>Is minimally invasive surgery a game changer in spinal surgery?</x:v>
      </x:c>
      <x:c r="C2133" s="3" t="n">
        <x:v>2024</x:v>
      </x:c>
      <x:c r="D2133" s="3" t="str">
        <x:v>Supplementary citation result</x:v>
      </x:c>
      <x:c r="E2133" s="3" t="str">
        <x:v>Title does not identify the eligible endoscopic comparison</x:v>
      </x:c>
      <x:c r="F2133" s="3" t="str">
        <x:v>https://pubmed.ncbi.nlm.nih.gov/39434232/</x:v>
      </x:c>
    </x:row>
    <x:row r="2134" ht="163" customHeight="1">
      <x:c r="A2134" s="3" t="str">
        <x:v>39436031</x:v>
      </x:c>
      <x:c r="B2134" s="3" t="str">
        <x:v>Age-Related Association Between Unilateral Single-Channel and Double-Channel Surgery and Postoperative Multifidus Muscle Atrophy and Fat Infiltration.</x:v>
      </x:c>
      <x:c r="C2134" s="3" t="n">
        <x:v>2025</x:v>
      </x:c>
      <x:c r="D2134" s="3" t="str">
        <x:v>Previously indexed</x:v>
      </x:c>
      <x:c r="E2134" s="3" t="str">
        <x:v>Previously identified report; no additional trial counted</x:v>
      </x:c>
      <x:c r="F2134" s="3" t="str">
        <x:v>https://pubmed.ncbi.nlm.nih.gov/39436031/</x:v>
      </x:c>
    </x:row>
    <x:row r="2135" ht="121" customHeight="1">
      <x:c r="A2135" s="3" t="str">
        <x:v>39385451</x:v>
      </x:c>
      <x:c r="B2135" s="3" t="str">
        <x:v>Comprehensive Analysis of UBE-Related Complications: Prevention and Management Strategies from 4685 Patients.</x:v>
      </x:c>
      <x:c r="C2135" s="3" t="n">
        <x:v>2024</x:v>
      </x:c>
      <x:c r="D2135" s="3" t="str">
        <x:v>Supplementary citation result</x:v>
      </x:c>
      <x:c r="E2135" s="3" t="str">
        <x:v>Title does not identify the eligible endoscopic comparison</x:v>
      </x:c>
      <x:c r="F2135" s="3" t="str">
        <x:v>https://pubmed.ncbi.nlm.nih.gov/39385451/</x:v>
      </x:c>
    </x:row>
    <x:row r="2136" ht="107" customHeight="1">
      <x:c r="A2136" s="3" t="str">
        <x:v>39363458</x:v>
      </x:c>
      <x:c r="B2136" s="3" t="str">
        <x:v>Complications in Minimally Invasive Spine Surgery in the Last 10 Years: A Narrative Review.</x:v>
      </x:c>
      <x:c r="C2136" s="3" t="n">
        <x:v>2024</x:v>
      </x:c>
      <x:c r="D2136" s="3" t="str">
        <x:v>Supplementary citation result</x:v>
      </x:c>
      <x:c r="E2136" s="3" t="str">
        <x:v>Title does not identify the eligible endoscopic comparison</x:v>
      </x:c>
      <x:c r="F2136" s="3" t="str">
        <x:v>https://pubmed.ncbi.nlm.nih.gov/39363458/</x:v>
      </x:c>
    </x:row>
    <x:row r="2137" ht="191" customHeight="1">
      <x:c r="A2137" s="3" t="str">
        <x:v>39191792</x:v>
      </x:c>
      <x:c r="B2137" s="3" t="str">
        <x:v>Prospective comparative analysis of three types of decompressive surgery for lumbar central stenosis: conventional, full-endoscopic, and biportal endoscopic laminectomy.</x:v>
      </x:c>
      <x:c r="C2137" s="3" t="n">
        <x:v>2024</x:v>
      </x:c>
      <x:c r="D2137" s="3" t="str">
        <x:v>Previously indexed</x:v>
      </x:c>
      <x:c r="E2137" s="3" t="str">
        <x:v>Previously identified report; no additional trial counted</x:v>
      </x:c>
      <x:c r="F2137" s="3" t="str">
        <x:v>https://pubmed.ncbi.nlm.nih.gov/39191792/</x:v>
      </x:c>
    </x:row>
    <x:row r="2138" ht="177" customHeight="1">
      <x:c r="A2138" s="3" t="str">
        <x:v>38831229</x:v>
      </x:c>
      <x:c r="B2138" s="3" t="str">
        <x:v>Does obesity and varying body mass index affect the clinical outcomes and safety of biportal endoscopic lumbar decompression? A comparative cohort study.</x:v>
      </x:c>
      <x:c r="C2138" s="3" t="n">
        <x:v>2024</x:v>
      </x:c>
      <x:c r="D2138" s="3" t="str">
        <x:v>Previously indexed</x:v>
      </x:c>
      <x:c r="E2138" s="3" t="str">
        <x:v>Previously identified report; no additional trial counted</x:v>
      </x:c>
      <x:c r="F2138" s="3" t="str">
        <x:v>https://pubmed.ncbi.nlm.nih.gov/38831229/</x:v>
      </x:c>
    </x:row>
    <x:row r="2139" ht="107" customHeight="1">
      <x:c r="A2139" s="3" t="str">
        <x:v>38679379</x:v>
      </x:c>
      <x:c r="B2139" s="3" t="str">
        <x:v>Learning Curve of Biportal Endoscopic Spinal Surgery: A Retrospective 2-Center Study.</x:v>
      </x:c>
      <x:c r="C2139" s="3" t="n">
        <x:v>2024</x:v>
      </x:c>
      <x:c r="D2139" s="3" t="str">
        <x:v>Supplementary citation result</x:v>
      </x:c>
      <x:c r="E2139" s="3" t="str">
        <x:v>Title does not identify the eligible stenosis decompression population</x:v>
      </x:c>
      <x:c r="F2139" s="3" t="str">
        <x:v>https://pubmed.ncbi.nlm.nih.gov/38679379/</x:v>
      </x:c>
    </x:row>
    <x:row r="2140" ht="135" customHeight="1">
      <x:c r="A2140" s="3" t="str">
        <x:v>38659005</x:v>
      </x:c>
      <x:c r="B2140" s="3" t="str">
        <x:v>Short-term lumbar disc and lumbar stability changes of one-hole split endoscope technique treatment of spinal stenosis.</x:v>
      </x:c>
      <x:c r="C2140" s="3" t="n">
        <x:v>2024</x:v>
      </x:c>
      <x:c r="D2140" s="3" t="str">
        <x:v>Previously indexed</x:v>
      </x:c>
      <x:c r="E2140" s="3" t="str">
        <x:v>Previously identified report; no additional trial counted</x:v>
      </x:c>
      <x:c r="F2140" s="3" t="str">
        <x:v>https://pubmed.ncbi.nlm.nih.gov/38659005/</x:v>
      </x:c>
    </x:row>
    <x:row r="2141" ht="121" customHeight="1">
      <x:c r="A2141" s="3" t="str">
        <x:v>38616911</x:v>
      </x:c>
      <x:c r="B2141" s="3" t="str">
        <x:v>Five-step unilateral biportal endoscopic surgery for central lumbar canal stenosis: "Z" technique nuance.</x:v>
      </x:c>
      <x:c r="C2141" s="3" t="n">
        <x:v>2024</x:v>
      </x:c>
      <x:c r="D2141" s="3" t="str">
        <x:v>Previously indexed</x:v>
      </x:c>
      <x:c r="E2141" s="3" t="str">
        <x:v>Previously identified report; no additional trial counted</x:v>
      </x:c>
      <x:c r="F2141" s="3" t="str">
        <x:v>https://pubmed.ncbi.nlm.nih.gov/38616911/</x:v>
      </x:c>
    </x:row>
    <x:row r="2142" ht="177" customHeight="1">
      <x:c r="A2142" s="3" t="str">
        <x:v>38567010</x:v>
      </x:c>
      <x:c r="B2142" s="3" t="str">
        <x:v>Does the use of tranexamic acid intraoperatively reduce postoperative blood loss and complications following biportal endoscopic lumbosacral decompression?</x:v>
      </x:c>
      <x:c r="C2142" s="3" t="n">
        <x:v>2024</x:v>
      </x:c>
      <x:c r="D2142" s="3" t="str">
        <x:v>Supplementary citation result</x:v>
      </x:c>
      <x:c r="E2142" s="3" t="str">
        <x:v>Tranexamic-acid adjunct comparison; both arms endoscopic, explicitly nonrandomised</x:v>
      </x:c>
      <x:c r="F2142" s="3" t="str">
        <x:v>https://pubmed.ncbi.nlm.nih.gov/38567010/</x:v>
      </x:c>
    </x:row>
    <x:row r="2143" ht="121" customHeight="1">
      <x:c r="A2143" s="3" t="str">
        <x:v>38500428</x:v>
      </x:c>
      <x:c r="B2143" s="3" t="str">
        <x:v>[Analysis of effectiveness of one-hole split endoscopy technique in treatment of lumbar spinal stenosis].</x:v>
      </x:c>
      <x:c r="C2143" s="3" t="n">
        <x:v>2024</x:v>
      </x:c>
      <x:c r="D2143" s="3" t="str">
        <x:v>Previously indexed</x:v>
      </x:c>
      <x:c r="E2143" s="3" t="str">
        <x:v>Previously identified report; no additional trial counted</x:v>
      </x:c>
      <x:c r="F2143" s="3" t="str">
        <x:v>https://pubmed.ncbi.nlm.nih.gov/38500428/</x:v>
      </x:c>
    </x:row>
    <x:row r="2144" ht="149" customHeight="1">
      <x:c r="A2144" s="3" t="str">
        <x:v>38388729</x:v>
      </x:c>
      <x:c r="B2144" s="3" t="str">
        <x:v>Unilateral biportal endoscopic discectomy versus microdiscectomy for lumbar disc herniation: a systematic review and meta-analysis.</x:v>
      </x:c>
      <x:c r="C2144" s="3" t="n">
        <x:v>2024</x:v>
      </x:c>
      <x:c r="D2144" s="3" t="str">
        <x:v>Supplementary citation result</x:v>
      </x:c>
      <x:c r="E2144" s="3" t="str">
        <x:v>Title does not identify the eligible stenosis decompression population</x:v>
      </x:c>
      <x:c r="F2144" s="3" t="str">
        <x:v>https://pubmed.ncbi.nlm.nih.gov/38388729/</x:v>
      </x:c>
    </x:row>
    <x:row r="2145" ht="191" customHeight="1">
      <x:c r="A2145" s="3" t="str">
        <x:v>38204961</x:v>
      </x:c>
      <x:c r="B2145" s="3" t="str">
        <x:v>Awake Unilateral Biportal Endoscopic Decompression Under Local Anesthesia for Degenerative Lumbar Spinal Stenosis in the Elderly: A Feasibility Study with Technique Note.</x:v>
      </x:c>
      <x:c r="C2145" s="3" t="n">
        <x:v>2024</x:v>
      </x:c>
      <x:c r="D2145" s="3" t="str">
        <x:v>Previously indexed</x:v>
      </x:c>
      <x:c r="E2145" s="3" t="str">
        <x:v>Previously identified report; no additional trial counted</x:v>
      </x:c>
      <x:c r="F2145" s="3" t="str">
        <x:v>https://pubmed.ncbi.nlm.nih.gov/38204961/</x:v>
      </x:c>
    </x:row>
    <x:row r="2146" ht="121" customHeight="1">
      <x:c r="A2146" s="3" t="str">
        <x:v>38196967</x:v>
      </x:c>
      <x:c r="B2146" s="3" t="str">
        <x:v>Global Trends and Hotspots of Minimally Invasive Surgery in Lumbar Spinal Stenosis: A Bibliometric Analysis.</x:v>
      </x:c>
      <x:c r="C2146" s="3" t="n">
        <x:v>2024</x:v>
      </x:c>
      <x:c r="D2146" s="3" t="str">
        <x:v>Previously indexed</x:v>
      </x:c>
      <x:c r="E2146" s="3" t="str">
        <x:v>Previously identified report; no additional trial counted</x:v>
      </x:c>
      <x:c r="F2146" s="3" t="str">
        <x:v>https://pubmed.ncbi.nlm.nih.gov/38196967/</x:v>
      </x:c>
    </x:row>
    <x:row r="2147" ht="149" customHeight="1">
      <x:c r="A2147" s="3" t="str">
        <x:v>37770193</x:v>
      </x:c>
      <x:c r="B2147" s="3" t="str">
        <x:v>Biportal Endoscopic Approach for Lumbar Degenerative Disease in the Ambulatory Outpatient vs Inpatient Setting: A Comparative Study.</x:v>
      </x:c>
      <x:c r="C2147" s="3" t="n">
        <x:v>2023</x:v>
      </x:c>
      <x:c r="D2147" s="3" t="str">
        <x:v>Previously indexed</x:v>
      </x:c>
      <x:c r="E2147" s="3" t="str">
        <x:v>Previously identified report; no additional trial counted</x:v>
      </x:c>
      <x:c r="F2147" s="3" t="str">
        <x:v>https://pubmed.ncbi.nlm.nih.gov/37770193/</x:v>
      </x:c>
    </x:row>
    <x:row r="2148" ht="149" customHeight="1">
      <x:c r="A2148" s="3" t="str">
        <x:v>37800800</x:v>
      </x:c>
      <x:c r="B2148" s="3" t="str">
        <x:v>A case report: Unilateral biportal endoscopic revision for adjacent segmental disease: Case presentations and literature review.</x:v>
      </x:c>
      <x:c r="C2148" s="3" t="n">
        <x:v>2023</x:v>
      </x:c>
      <x:c r="D2148" s="3" t="str">
        <x:v>Previously indexed</x:v>
      </x:c>
      <x:c r="E2148" s="3" t="str">
        <x:v>Previously identified report; no additional trial counted</x:v>
      </x:c>
      <x:c r="F2148" s="3" t="str">
        <x:v>https://pubmed.ncbi.nlm.nih.gov/37800800/</x:v>
      </x:c>
    </x:row>
    <x:row r="2149" ht="121" customHeight="1">
      <x:c r="A2149" s="3" t="str">
        <x:v>37731772</x:v>
      </x:c>
      <x:c r="B2149" s="3" t="str">
        <x:v>Development of an Endoscopic Spine Surgery Program: Overview and Basic Considerations for Implementation.</x:v>
      </x:c>
      <x:c r="C2149" s="3" t="n">
        <x:v>2023</x:v>
      </x:c>
      <x:c r="D2149" s="3" t="str">
        <x:v>Supplementary citation result</x:v>
      </x:c>
      <x:c r="E2149" s="3" t="str">
        <x:v>Title does not identify the eligible stenosis decompression population</x:v>
      </x:c>
      <x:c r="F2149" s="3" t="str">
        <x:v>https://pubmed.ncbi.nlm.nih.gov/37731772/</x:v>
      </x:c>
    </x:row>
    <x:row r="2150" ht="191" customHeight="1">
      <x:c r="A2150" s="3" t="str">
        <x:v>37393400</x:v>
      </x:c>
      <x:c r="B2150" s="3" t="str">
        <x:v>Biportal endoscopic discectomy versus tubular microscopic discectomy for treating single-level lumbar disc herniation in obese patients: a multicenter, retrospective analysis.</x:v>
      </x:c>
      <x:c r="C2150" s="3" t="n">
        <x:v>2023</x:v>
      </x:c>
      <x:c r="D2150" s="3" t="str">
        <x:v>Supplementary citation result</x:v>
      </x:c>
      <x:c r="E2150" s="3" t="str">
        <x:v>Title does not identify the eligible stenosis decompression population</x:v>
      </x:c>
      <x:c r="F2150" s="3" t="str">
        <x:v>https://pubmed.ncbi.nlm.nih.gov/37393400/</x:v>
      </x:c>
    </x:row>
    <x:row r="2151" ht="121" customHeight="1">
      <x:c r="A2151" s="3" t="str">
        <x:v>37355169</x:v>
      </x:c>
      <x:c r="B2151" s="3" t="str">
        <x:v>Effect of Lumbar Discectomy or Lumbar Decompression on Axial Back Pain: Results of a Meta-Analysis.</x:v>
      </x:c>
      <x:c r="C2151" s="3" t="n">
        <x:v>2023</x:v>
      </x:c>
      <x:c r="D2151" s="3" t="str">
        <x:v>Supplementary citation result</x:v>
      </x:c>
      <x:c r="E2151" s="3" t="str">
        <x:v>Title does not identify the eligible endoscopic comparison</x:v>
      </x:c>
      <x:c r="F2151" s="3" t="str">
        <x:v>https://pubmed.ncbi.nlm.nih.gov/37355169/</x:v>
      </x:c>
    </x:row>
    <x:row r="2152" ht="163" customHeight="1">
      <x:c r="A2152" s="3" t="str">
        <x:v>37278922</x:v>
      </x:c>
      <x:c r="B2152" s="3" t="str">
        <x:v>Efficacy of the erector spinae plane block with sedation for unilateral biportal endoscopic spine surgery and comparison with other anesthetic methods.</x:v>
      </x:c>
      <x:c r="C2152" s="3" t="n">
        <x:v>2023</x:v>
      </x:c>
      <x:c r="D2152" s="3" t="str">
        <x:v>Supplementary citation result</x:v>
      </x:c>
      <x:c r="E2152" s="3" t="str">
        <x:v>Title does not identify the eligible stenosis decompression population</x:v>
      </x:c>
      <x:c r="F2152" s="3" t="str">
        <x:v>https://pubmed.ncbi.nlm.nih.gov/37278922/</x:v>
      </x:c>
    </x:row>
    <x:row r="2153" ht="93" customHeight="1">
      <x:c r="A2153" s="3" t="str">
        <x:v>37183715</x:v>
      </x:c>
      <x:c r="B2153" s="3" t="str">
        <x:v>Uniportal versus biportal endoscopic spine surgery: a comprehensive review.</x:v>
      </x:c>
      <x:c r="C2153" s="3" t="n">
        <x:v>2023</x:v>
      </x:c>
      <x:c r="D2153" s="3" t="str">
        <x:v>Supplementary citation result</x:v>
      </x:c>
      <x:c r="E2153" s="3" t="str">
        <x:v>Title does not identify the eligible stenosis decompression population</x:v>
      </x:c>
      <x:c r="F2153" s="3" t="str">
        <x:v>https://pubmed.ncbi.nlm.nih.gov/37183715/</x:v>
      </x:c>
    </x:row>
    <x:row r="2154" ht="149" customHeight="1">
      <x:c r="A2154" s="3" t="str">
        <x:v>36769829</x:v>
      </x:c>
      <x:c r="B2154" s="3" t="str">
        <x:v>The Use of Ultrasonic Bone Scalpel (UBS) in Unilateral Biportal Endoscopic Spine Surgery (UBESS): Technical Notes and Outcomes.</x:v>
      </x:c>
      <x:c r="C2154" s="3" t="n">
        <x:v>2023</x:v>
      </x:c>
      <x:c r="D2154" s="3" t="str">
        <x:v>Previously indexed</x:v>
      </x:c>
      <x:c r="E2154" s="3" t="str">
        <x:v>Previously identified report; no additional trial counted</x:v>
      </x:c>
      <x:c r="F2154" s="3" t="str">
        <x:v>https://pubmed.ncbi.nlm.nih.gov/36769829/</x:v>
      </x:c>
    </x:row>
    <x:row r="2155" ht="149" customHeight="1">
      <x:c r="A2155" s="3" t="str">
        <x:v>36278335</x:v>
      </x:c>
      <x:c r="B2155" s="3" t="str">
        <x:v>A new method for establishing operative channels in unilateral biportal endoscopic surgery: Technical notes and preliminary results.</x:v>
      </x:c>
      <x:c r="C2155" s="3" t="n">
        <x:v>2023</x:v>
      </x:c>
      <x:c r="D2155" s="3" t="str">
        <x:v>Previously indexed</x:v>
      </x:c>
      <x:c r="E2155" s="3" t="str">
        <x:v>Previously identified report; no additional trial counted</x:v>
      </x:c>
      <x:c r="F2155" s="3" t="str">
        <x:v>https://pubmed.ncbi.nlm.nih.gov/36278335/</x:v>
      </x:c>
    </x:row>
    <x:row r="2156" ht="107" customHeight="1">
      <x:c r="A2156" s="3" t="str">
        <x:v>36573300</x:v>
      </x:c>
      <x:c r="B2156" s="3" t="str">
        <x:v>Recent Updates on Minimally Invasive Spine Surgery: Techniques, Technologies, and Indications.</x:v>
      </x:c>
      <x:c r="C2156" s="3" t="n">
        <x:v>2022</x:v>
      </x:c>
      <x:c r="D2156" s="3" t="str">
        <x:v>Supplementary citation result</x:v>
      </x:c>
      <x:c r="E2156" s="3" t="str">
        <x:v>Title does not identify the eligible endoscopic comparison</x:v>
      </x:c>
      <x:c r="F2156" s="3" t="str">
        <x:v>https://pubmed.ncbi.nlm.nih.gov/36573300/</x:v>
      </x:c>
    </x:row>
    <x:row r="2157" ht="65" customHeight="1">
      <x:c r="A2157" s="3" t="str">
        <x:v>36266248</x:v>
      </x:c>
      <x:c r="B2157" s="3" t="str">
        <x:v>Lumbar Spinal Stenosis: Review Update 2022.</x:v>
      </x:c>
      <x:c r="C2157" s="3" t="n">
        <x:v>2022</x:v>
      </x:c>
      <x:c r="D2157" s="3" t="str">
        <x:v>Previously indexed</x:v>
      </x:c>
      <x:c r="E2157" s="3" t="str">
        <x:v>Previously identified report; no additional trial counted</x:v>
      </x:c>
      <x:c r="F2157" s="3" t="str">
        <x:v>https://pubmed.ncbi.nlm.nih.gov/36266248/</x:v>
      </x:c>
    </x:row>
    <x:row r="2158" ht="163" customHeight="1">
      <x:c r="A2158" s="3" t="str">
        <x:v>36252809</x:v>
      </x:c>
      <x:c r="B2158" s="3" t="str">
        <x:v>Clinical outcomes of unilateral biportal endoscopic lumbar interbody fusion (ULIF) compared with conventional posterior lumbar interbody fusion (PLIF).</x:v>
      </x:c>
      <x:c r="C2158" s="3" t="n">
        <x:v>2023</x:v>
      </x:c>
      <x:c r="D2158" s="3" t="str">
        <x:v>Supplementary citation result</x:v>
      </x:c>
      <x:c r="E2158" s="3" t="str">
        <x:v>Title does not identify the eligible stenosis decompression population</x:v>
      </x:c>
      <x:c r="F2158" s="3" t="str">
        <x:v>https://pubmed.ncbi.nlm.nih.gov/36252809/</x:v>
      </x:c>
    </x:row>
    <x:row r="2159" ht="121" customHeight="1">
      <x:c r="A2159" s="3" t="str">
        <x:v>36155241</x:v>
      </x:c>
      <x:c r="B2159" s="3" t="str">
        <x:v>Biportal endoscopic versus microscopic discectomy for lumbar herniated disc: a randomized controlled trial.</x:v>
      </x:c>
      <x:c r="C2159" s="3" t="n">
        <x:v>2023</x:v>
      </x:c>
      <x:c r="D2159" s="3" t="str">
        <x:v>Supplementary citation result</x:v>
      </x:c>
      <x:c r="E2159" s="3" t="str">
        <x:v>Title does not identify the eligible stenosis decompression population</x:v>
      </x:c>
      <x:c r="F2159" s="3" t="str">
        <x:v>https://pubmed.ncbi.nlm.nih.gov/36155241/</x:v>
      </x:c>
    </x:row>
    <x:row r="2160" ht="135" customHeight="1">
      <x:c r="A2160" s="3" t="str">
        <x:v>36157413</x:v>
      </x:c>
      <x:c r="B2160" s="3" t="str">
        <x:v>Mapping knowledge structure and themes trends in unilateral biportal endoscopic spine surgery: A bibliometric analysis.</x:v>
      </x:c>
      <x:c r="C2160" s="3" t="n">
        <x:v>2022</x:v>
      </x:c>
      <x:c r="D2160" s="3" t="str">
        <x:v>Supplementary citation result</x:v>
      </x:c>
      <x:c r="E2160" s="3" t="str">
        <x:v>Title does not identify the eligible stenosis decompression population</x:v>
      </x:c>
      <x:c r="F2160" s="3" t="str">
        <x:v>https://pubmed.ncbi.nlm.nih.gov/36157413/</x:v>
      </x:c>
    </x:row>
    <x:row r="2161" ht="149" customHeight="1">
      <x:c r="A2161" s="3" t="str">
        <x:v>36518925</x:v>
      </x:c>
      <x:c r="B2161" s="3" t="str">
        <x:v>Percutaneous Full-Endoscopic versus Biportal Endoscopic Posterior Cervical Foraminotomy for Unilateral Cervical Foraminal Disc Disease.</x:v>
      </x:c>
      <x:c r="C2161" s="3" t="n">
        <x:v>2022</x:v>
      </x:c>
      <x:c r="D2161" s="3" t="str">
        <x:v>Supplementary citation result</x:v>
      </x:c>
      <x:c r="E2161" s="3" t="str">
        <x:v>Title does not identify the eligible stenosis decompression population</x:v>
      </x:c>
      <x:c r="F2161" s="3" t="str">
        <x:v>https://pubmed.ncbi.nlm.nih.gov/36518925/</x:v>
      </x:c>
    </x:row>
    <x:row r="2162" ht="135" customHeight="1">
      <x:c r="A2162" s="3" t="str">
        <x:v>35965860</x:v>
      </x:c>
      <x:c r="B2162" s="3" t="str">
        <x:v>Clinical effects of unilateral biportal endoscopic decompression for lumbar posterior apophyseal ring separation.</x:v>
      </x:c>
      <x:c r="C2162" s="3" t="n">
        <x:v>2022</x:v>
      </x:c>
      <x:c r="D2162" s="3" t="str">
        <x:v>Supplementary citation result</x:v>
      </x:c>
      <x:c r="E2162" s="3" t="str">
        <x:v>Different anatomical/disease population or uncontrolled technical series</x:v>
      </x:c>
      <x:c r="F2162" s="3" t="str">
        <x:v>https://pubmed.ncbi.nlm.nih.gov/35965860/</x:v>
      </x:c>
    </x:row>
    <x:row r="2163" ht="177" customHeight="1">
      <x:c r="A2163" s="3" t="str">
        <x:v>35870934</x:v>
      </x:c>
      <x:c r="B2163" s="3" t="str">
        <x:v>Comparison of the safety and efficacy of unilateral biportal endoscopic lumbar interbody fusion and uniportal endoscopic lumbar interbody fusion: a 1-year follow-up.</x:v>
      </x:c>
      <x:c r="C2163" s="3" t="n">
        <x:v>2022</x:v>
      </x:c>
      <x:c r="D2163" s="3" t="str">
        <x:v>Previously indexed</x:v>
      </x:c>
      <x:c r="E2163" s="3" t="str">
        <x:v>Previously identified report; no additional trial counted</x:v>
      </x:c>
      <x:c r="F2163" s="3" t="str">
        <x:v>https://pubmed.ncbi.nlm.nih.gov/35870934/</x:v>
      </x:c>
    </x:row>
    <x:row r="2164" ht="303" customHeight="1">
      <x:c r="A2164" s="3" t="str">
        <x:v>35193640</x:v>
      </x:c>
      <x:c r="B2164" s="3" t="str">
        <x:v>Comparing the efficacy and safety of minimally invasive biportal endoscopic spine surgery versus conventional microscopic discectomy in single-level lumbar herniated intervertebral disc (ENDO-BH Trial): a multicenter, prospective, randomized controlled equivalence trial study protocol.</x:v>
      </x:c>
      <x:c r="C2164" s="3" t="n">
        <x:v>2022</x:v>
      </x:c>
      <x:c r="D2164" s="3" t="str">
        <x:v>Supplementary citation result</x:v>
      </x:c>
      <x:c r="E2164" s="3" t="str">
        <x:v>Title does not identify the eligible stenosis decompression population</x:v>
      </x:c>
      <x:c r="F2164" s="3" t="str">
        <x:v>https://pubmed.ncbi.nlm.nih.gov/35193640/</x:v>
      </x:c>
    </x:row>
    <x:row r="2165" ht="121" customHeight="1">
      <x:c r="A2165" s="3" t="str">
        <x:v>36130553</x:v>
      </x:c>
      <x:c r="B2165" s="3" t="str">
        <x:v>Minimally invasive bilateral decompressive lumbar laminectomy with unilateral approach: patient series.</x:v>
      </x:c>
      <x:c r="C2165" s="3" t="n">
        <x:v>2022</x:v>
      </x:c>
      <x:c r="D2165" s="3" t="str">
        <x:v>Supplementary citation result</x:v>
      </x:c>
      <x:c r="E2165" s="3" t="str">
        <x:v>Title does not identify the eligible endoscopic comparison</x:v>
      </x:c>
      <x:c r="F2165" s="3" t="str">
        <x:v>https://pubmed.ncbi.nlm.nih.gov/36130553/</x:v>
      </x:c>
    </x:row>
    <x:row r="2166" ht="177" customHeight="1">
      <x:c r="A2166" s="3" t="str">
        <x:v>35085805</x:v>
      </x:c>
      <x:c r="B2166" s="3" t="str">
        <x:v>Evaluation of the Outcomes of Biportal Endoscopic Lumbar Interbody Fusion Compared with Conventional Fusion Operations: A Systematic Review and Meta-Analysis.</x:v>
      </x:c>
      <x:c r="C2166" s="3" t="n">
        <x:v>2022</x:v>
      </x:c>
      <x:c r="D2166" s="3" t="str">
        <x:v>Supplementary citation result</x:v>
      </x:c>
      <x:c r="E2166" s="3" t="str">
        <x:v>Title does not identify the eligible stenosis decompression population</x:v>
      </x:c>
      <x:c r="F2166" s="3" t="str">
        <x:v>https://pubmed.ncbi.nlm.nih.gov/35085805/</x:v>
      </x:c>
    </x:row>
    <x:row r="2167" ht="191" customHeight="1">
      <x:c r="A2167" s="3" t="str">
        <x:v>34583477</x:v>
      </x:c>
      <x:c r="B2167" s="3" t="str">
        <x:v>Letter to the Editor Regarding "Biportal Endoscopic Spinal Surgery Versus Microscopic Decompression for Lumbar Spinal Stenosis-A Systematic Review and Meta-analysis".</x:v>
      </x:c>
      <x:c r="C2167" s="3" t="n">
        <x:v>2021</x:v>
      </x:c>
      <x:c r="D2167" s="3" t="str">
        <x:v>Previously indexed</x:v>
      </x:c>
      <x:c r="E2167" s="3" t="str">
        <x:v>Previously identified report; no additional trial counted</x:v>
      </x:c>
      <x:c r="F2167" s="3" t="str">
        <x:v>https://pubmed.ncbi.nlm.nih.gov/34583477/</x:v>
      </x:c>
    </x:row>
    <x:row r="2168" ht="163" customHeight="1">
      <x:c r="A2168" s="3" t="str">
        <x:v>34526051</x:v>
      </x:c>
      <x:c r="B2168" s="3" t="str">
        <x:v>Analysis of risk factors for perioperative hidden blood loss in unilateral biportal endoscopic spine surgery: a retrospective multicenter study.</x:v>
      </x:c>
      <x:c r="C2168" s="3" t="n">
        <x:v>2021</x:v>
      </x:c>
      <x:c r="D2168" s="3" t="str">
        <x:v>Supplementary citation result</x:v>
      </x:c>
      <x:c r="E2168" s="3" t="str">
        <x:v>Title does not identify the eligible stenosis decompression population</x:v>
      </x:c>
      <x:c r="F2168" s="3" t="str">
        <x:v>https://pubmed.ncbi.nlm.nih.gov/34526051/</x:v>
      </x:c>
    </x:row>
    <x:row r="2169" ht="121" customHeight="1">
      <x:c r="A2169" s="3" t="str">
        <x:v>34552633</x:v>
      </x:c>
      <x:c r="B2169" s="3" t="str">
        <x:v>Wnt/&lt;i&gt;β&lt;/i&gt;-Catenin Pathway Balances Scaffold Degradation and Bone Formation in Tissue-Engineered Laminae.</x:v>
      </x:c>
      <x:c r="C2169" s="3" t="n">
        <x:v>2021</x:v>
      </x:c>
      <x:c r="D2169" s="3" t="str">
        <x:v>Supplementary citation result</x:v>
      </x:c>
      <x:c r="E2169" s="3" t="str">
        <x:v>Title does not identify the eligible endoscopic comparison</x:v>
      </x:c>
      <x:c r="F2169" s="3" t="str">
        <x:v>https://pubmed.ncbi.nlm.nih.gov/34552633/</x:v>
      </x:c>
    </x:row>
    <x:row r="2170" ht="149" customHeight="1">
      <x:c r="A2170" s="3" t="str">
        <x:v>34171465</x:v>
      </x:c>
      <x:c r="B2170" s="3" t="str">
        <x:v>Minimally invasive transforaminal lumbar interbody fusion using the biportal endoscopic techniques versus microscopic tubular technique.</x:v>
      </x:c>
      <x:c r="C2170" s="3" t="n">
        <x:v>2021</x:v>
      </x:c>
      <x:c r="D2170" s="3" t="str">
        <x:v>Previously indexed</x:v>
      </x:c>
      <x:c r="E2170" s="3" t="str">
        <x:v>Previously identified report; no additional trial counted</x:v>
      </x:c>
      <x:c r="F2170" s="3" t="str">
        <x:v>https://pubmed.ncbi.nlm.nih.gov/34171465/</x:v>
      </x:c>
    </x:row>
    <x:row r="2171" ht="107" customHeight="1">
      <x:c r="A2171" s="3" t="str">
        <x:v>33662607</x:v>
      </x:c>
      <x:c r="B2171" s="3" t="str">
        <x:v>Research Tendency in Lumbar Spinal Stenosis over the Past Decade: A Bibliometric Analysis.</x:v>
      </x:c>
      <x:c r="C2171" s="3" t="n">
        <x:v>2021</x:v>
      </x:c>
      <x:c r="D2171" s="3" t="str">
        <x:v>Supplementary citation result</x:v>
      </x:c>
      <x:c r="E2171" s="3" t="str">
        <x:v>Title does not identify the eligible endoscopic comparison</x:v>
      </x:c>
      <x:c r="F2171" s="3" t="str">
        <x:v>https://pubmed.ncbi.nlm.nih.gov/33662607/</x:v>
      </x:c>
    </x:row>
    <x:row r="2172" ht="93" customHeight="1">
      <x:c r="A2172" s="3" t="str">
        <x:v>33578600</x:v>
      </x:c>
      <x:c r="B2172" s="3" t="str">
        <x:v>Postoperative spinal epidural hematoma in a biportal endoscopic spine surgery.</x:v>
      </x:c>
      <x:c r="C2172" s="3" t="n">
        <x:v>2021</x:v>
      </x:c>
      <x:c r="D2172" s="3" t="str">
        <x:v>Previously indexed</x:v>
      </x:c>
      <x:c r="E2172" s="3" t="str">
        <x:v>Previously identified report; no additional trial counted</x:v>
      </x:c>
      <x:c r="F2172" s="3" t="str">
        <x:v>https://pubmed.ncbi.nlm.nih.gov/33578600/</x:v>
      </x:c>
    </x:row>
    <x:row r="2173" ht="121" customHeight="1">
      <x:c r="A2173" s="3" t="str">
        <x:v>33228753</x:v>
      </x:c>
      <x:c r="B2173" s="3" t="str">
        <x:v>Clinical outcome of biportal endoscopic revisional lumbar discectomy for recurrent lumbar disc herniation.</x:v>
      </x:c>
      <x:c r="C2173" s="3" t="n">
        <x:v>2020</x:v>
      </x:c>
      <x:c r="D2173" s="3" t="str">
        <x:v>Supplementary citation result</x:v>
      </x:c>
      <x:c r="E2173" s="3" t="str">
        <x:v>Title does not identify the eligible stenosis decompression population</x:v>
      </x:c>
      <x:c r="F2173" s="3" t="str">
        <x:v>https://pubmed.ncbi.nlm.nih.gov/33228753/</x:v>
      </x:c>
    </x:row>
    <x:row r="2174" ht="93" customHeight="1">
      <x:c r="A2174" s="3" t="str">
        <x:v>33108835</x:v>
      </x:c>
      <x:c r="B2174" s="3" t="str">
        <x:v>Minimally Invasive Spine Surgery: Techniques, Technologies, and Indications.</x:v>
      </x:c>
      <x:c r="C2174" s="3" t="n">
        <x:v>2020</x:v>
      </x:c>
      <x:c r="D2174" s="3" t="str">
        <x:v>Previously indexed</x:v>
      </x:c>
      <x:c r="E2174" s="3" t="str">
        <x:v>Previously identified report; no additional trial counted</x:v>
      </x:c>
      <x:c r="F2174" s="3" t="str">
        <x:v>https://pubmed.ncbi.nlm.nih.gov/33108835/</x:v>
      </x:c>
    </x:row>
    <x:row r="2175" ht="163" customHeight="1">
      <x:c r="A2175" s="3" t="str">
        <x:v>32746524</x:v>
      </x:c>
      <x:c r="B2175" s="3" t="str">
        <x:v>Contralateral Keyhole Biportal Endoscopic Surgery for Ruptured Lumbar Herniated Disc: A Technical Feasibility and Early Clinical Outcomes.</x:v>
      </x:c>
      <x:c r="C2175" s="3" t="n">
        <x:v>2020</x:v>
      </x:c>
      <x:c r="D2175" s="3" t="str">
        <x:v>Supplementary citation result</x:v>
      </x:c>
      <x:c r="E2175" s="3" t="str">
        <x:v>Title does not identify the eligible stenosis decompression population</x:v>
      </x:c>
      <x:c r="F2175" s="3" t="str">
        <x:v>https://pubmed.ncbi.nlm.nih.gov/32746524/</x:v>
      </x:c>
    </x:row>
    <x:row r="2176" ht="149" customHeight="1">
      <x:c r="A2176" s="3" t="str">
        <x:v>32147545</x:v>
      </x:c>
      <x:c r="B2176" s="3" t="str">
        <x:v>Biportal Endoscopic Spinal Surgery versus Microscopic Decompression for Lumbar Spinal Stenosis: A Systematic Review and Meta-Analysis.</x:v>
      </x:c>
      <x:c r="C2176" s="3" t="n">
        <x:v>2020</x:v>
      </x:c>
      <x:c r="D2176" s="3" t="str">
        <x:v>Previously indexed</x:v>
      </x:c>
      <x:c r="E2176" s="3" t="str">
        <x:v>Previously identified report; no additional trial counted</x:v>
      </x:c>
      <x:c r="F2176" s="3" t="str">
        <x:v>https://pubmed.ncbi.nlm.nih.gov/32147545/</x:v>
      </x:c>
    </x:row>
    <x:row r="2177" ht="107" customHeight="1">
      <x:c r="A2177" s="3" t="str">
        <x:v>41517612</x:v>
      </x:c>
      <x:c r="B2177" s="3" t="str">
        <x:v>Complications in Thoracic Minimally Invasive Spine Surgery (2013-2024): A Systematic Review.</x:v>
      </x:c>
      <x:c r="C2177" s="3" t="n">
        <x:v>2026</x:v>
      </x:c>
      <x:c r="D2177" s="3" t="str">
        <x:v>Supplementary citation result</x:v>
      </x:c>
      <x:c r="E2177" s="3" t="str">
        <x:v>Title does not identify the eligible endoscopic comparison</x:v>
      </x:c>
      <x:c r="F2177" s="3" t="str">
        <x:v>https://pubmed.ncbi.nlm.nih.gov/41517612/</x:v>
      </x:c>
    </x:row>
    <x:row r="2178" ht="177" customHeight="1">
      <x:c r="A2178" s="3" t="str">
        <x:v>38356797</x:v>
      </x:c>
      <x:c r="B2178" s="3" t="str">
        <x:v>A comparative study on the clinical efficacy of percutaneous endoscopic lumbar discectomy and conventional open surgery in the treatment of lumbar disc herniation.</x:v>
      </x:c>
      <x:c r="C2178" s="3" t="n">
        <x:v>2024</x:v>
      </x:c>
      <x:c r="D2178" s="3" t="str">
        <x:v>Supplementary citation result</x:v>
      </x:c>
      <x:c r="E2178" s="3" t="str">
        <x:v>Title does not identify the eligible stenosis decompression population</x:v>
      </x:c>
      <x:c r="F2178" s="3" t="str">
        <x:v>https://pubmed.ncbi.nlm.nih.gov/38356797/</x:v>
      </x:c>
    </x:row>
    <x:row r="2179" ht="149" customHeight="1">
      <x:c r="A2179" s="3" t="str">
        <x:v>37936745</x:v>
      </x:c>
      <x:c r="B2179" s="3" t="str">
        <x:v>Evaluation of the efficacy and safety of percutaneous transforaminal endoscopic discectomy for multi-segmental lumbar disc herniation.</x:v>
      </x:c>
      <x:c r="C2179" s="3" t="n">
        <x:v>2023</x:v>
      </x:c>
      <x:c r="D2179" s="3" t="str">
        <x:v>Supplementary citation result</x:v>
      </x:c>
      <x:c r="E2179" s="3" t="str">
        <x:v>Title does not identify the eligible stenosis decompression population</x:v>
      </x:c>
      <x:c r="F2179" s="3" t="str">
        <x:v>https://pubmed.ncbi.nlm.nih.gov/37936745/</x:v>
      </x:c>
    </x:row>
    <x:row r="2180" ht="163" customHeight="1">
      <x:c r="A2180" s="3" t="str">
        <x:v>36775236</x:v>
      </x:c>
      <x:c r="B2180" s="3" t="str">
        <x:v>Comparison of the Tubular Approach and Uniportal Interlaminar Full-Endoscopic Approach in the Treatment of Lumbar Spinal Stenosis: Our 3-Year Results.</x:v>
      </x:c>
      <x:c r="C2180" s="3" t="n">
        <x:v>2023</x:v>
      </x:c>
      <x:c r="D2180" s="3" t="str">
        <x:v>Previously indexed</x:v>
      </x:c>
      <x:c r="E2180" s="3" t="str">
        <x:v>Previously identified report; no additional trial counted</x:v>
      </x:c>
      <x:c r="F2180" s="3" t="str">
        <x:v>https://pubmed.ncbi.nlm.nih.gov/36775236/</x:v>
      </x:c>
    </x:row>
    <x:row r="2181" ht="121" customHeight="1">
      <x:c r="A2181" s="3" t="str">
        <x:v>34420416</x:v>
      </x:c>
      <x:c r="B2181" s="3" t="str">
        <x:v>A systematic review of full endoscopic versus micro-endoscopic or open discectomy for lumbar disc herniation.</x:v>
      </x:c>
      <x:c r="C2181" s="3" t="n">
        <x:v>2022</x:v>
      </x:c>
      <x:c r="D2181" s="3" t="str">
        <x:v>Supplementary citation result</x:v>
      </x:c>
      <x:c r="E2181" s="3" t="str">
        <x:v>Title does not identify the eligible stenosis decompression population</x:v>
      </x:c>
      <x:c r="F2181" s="3" t="str">
        <x:v>https://pubmed.ncbi.nlm.nih.gov/34420416/</x:v>
      </x:c>
    </x:row>
    <x:row r="2182" ht="191" customHeight="1">
      <x:c r="A2182" s="3" t="str">
        <x:v>42292221</x:v>
      </x:c>
      <x:c r="B2182" s="3" t="str">
        <x:v>Clinical and imaging impact of diabetes mellitus on elderly patients with lumbar spinal stenosis: a retrospective propensity score-matched study with ≥5-year follow-up.</x:v>
      </x:c>
      <x:c r="C2182" s="3" t="n">
        <x:v>2026</x:v>
      </x:c>
      <x:c r="D2182" s="3" t="str">
        <x:v>Previously indexed</x:v>
      </x:c>
      <x:c r="E2182" s="3" t="str">
        <x:v>Previously identified report; no additional trial counted</x:v>
      </x:c>
      <x:c r="F2182" s="3" t="str">
        <x:v>https://pubmed.ncbi.nlm.nih.gov/42292221/</x:v>
      </x:c>
    </x:row>
    <x:row r="2183" ht="205" customHeight="1">
      <x:c r="A2183" s="3" t="str">
        <x:v>41095836</x:v>
      </x:c>
      <x:c r="B2183" s="3" t="str">
        <x:v>A Systematic Review and Meta-Analysis of Preoperative Characteristics and Postoperative Outcomes in Patients Undergoing Endoscopic Spine Surgery: Part I Endoscopic Microdiscectomy.</x:v>
      </x:c>
      <x:c r="C2183" s="3" t="n">
        <x:v>2025</x:v>
      </x:c>
      <x:c r="D2183" s="3" t="str">
        <x:v>Supplementary citation result</x:v>
      </x:c>
      <x:c r="E2183" s="3" t="str">
        <x:v>Title does not identify the eligible stenosis decompression population</x:v>
      </x:c>
      <x:c r="F2183" s="3" t="str">
        <x:v>https://pubmed.ncbi.nlm.nih.gov/41095836/</x:v>
      </x:c>
    </x:row>
    <x:row r="2184" ht="205" customHeight="1">
      <x:c r="A2184" s="3" t="str">
        <x:v>40528425</x:v>
      </x:c>
      <x:c r="B2184" s="3" t="str">
        <x:v>Comparison of Biportal Endoscopic Technique and Conventional Unilateral Laminectomy for Bilateral Decompression (ULBD) for Multi-Level Degenerative Lumbar Spinal Stenosis in Elderly People.</x:v>
      </x:c>
      <x:c r="C2184" s="3" t="n">
        <x:v>2025</x:v>
      </x:c>
      <x:c r="D2184" s="3" t="str">
        <x:v>Previously indexed</x:v>
      </x:c>
      <x:c r="E2184" s="3" t="str">
        <x:v>Previously identified report; no additional trial counted</x:v>
      </x:c>
      <x:c r="F2184" s="3" t="str">
        <x:v>https://pubmed.ncbi.nlm.nih.gov/40528425/</x:v>
      </x:c>
    </x:row>
    <x:row r="2185" ht="205" customHeight="1">
      <x:c r="A2185" s="3" t="str">
        <x:v>39533378</x:v>
      </x:c>
      <x:c r="B2185" s="3" t="str">
        <x:v>Percutaneous endoscopic lumbar discectomy versus open fenestration discectomy for lumbar disc herniation: a retrospective propensity score-matched study with more than 5 years of follow-up.</x:v>
      </x:c>
      <x:c r="C2185" s="3" t="n">
        <x:v>2024</x:v>
      </x:c>
      <x:c r="D2185" s="3" t="str">
        <x:v>Supplementary citation result</x:v>
      </x:c>
      <x:c r="E2185" s="3" t="str">
        <x:v>Title does not identify the eligible stenosis decompression population</x:v>
      </x:c>
      <x:c r="F2185" s="3" t="str">
        <x:v>https://pubmed.ncbi.nlm.nih.gov/39533378/</x:v>
      </x:c>
    </x:row>
    <x:row r="2186" ht="233" customHeight="1">
      <x:c r="A2186" s="3" t="str">
        <x:v>37157236</x:v>
      </x:c>
      <x:c r="B2186" s="3" t="str">
        <x:v>Short-Term Patient Outcomes Using the Interlaminar Endoscopic Surgical System Ilessys® Delta System versus Bilateral Laminotomy: A Single-Center Study of 80 Patients with Degenerative Lumbar Spinal Stenosis.</x:v>
      </x:c>
      <x:c r="C2186" s="3" t="n">
        <x:v>2023</x:v>
      </x:c>
      <x:c r="D2186" s="3" t="str">
        <x:v>Previously indexed</x:v>
      </x:c>
      <x:c r="E2186" s="3" t="str">
        <x:v>Previously identified report; no additional trial counted</x:v>
      </x:c>
      <x:c r="F2186" s="3" t="str">
        <x:v>https://pubmed.ncbi.nlm.nih.gov/37157236/</x:v>
      </x:c>
    </x:row>
    <x:row r="2187" ht="177" customHeight="1">
      <x:c r="A2187" s="3" t="str">
        <x:v>36439526</x:v>
      </x:c>
      <x:c r="B2187" s="3" t="str">
        <x:v>Comparison of percutaneous transforaminal endoscopic discectomy and open lumbar discectomy for lumbar disc herniations: A systematic review and meta-analysis.</x:v>
      </x:c>
      <x:c r="C2187" s="3" t="n">
        <x:v>2022</x:v>
      </x:c>
      <x:c r="D2187" s="3" t="str">
        <x:v>Supplementary citation result</x:v>
      </x:c>
      <x:c r="E2187" s="3" t="str">
        <x:v>Title does not identify the eligible stenosis decompression population</x:v>
      </x:c>
      <x:c r="F2187" s="3" t="str">
        <x:v>https://pubmed.ncbi.nlm.nih.gov/36439526/</x:v>
      </x:c>
    </x:row>
    <x:row r="2188" ht="177" customHeight="1">
      <x:c r="A2188" s="3" t="str">
        <x:v>34020626</x:v>
      </x:c>
      <x:c r="B2188" s="3" t="str">
        <x:v>Selection of the fusion and fixation range in the intervertebral surgery to correct thoracolumbar and lumbar tuberculosis: a retrospective clinical study.</x:v>
      </x:c>
      <x:c r="C2188" s="3" t="n">
        <x:v>2021</x:v>
      </x:c>
      <x:c r="D2188" s="3" t="str">
        <x:v>Supplementary citation result</x:v>
      </x:c>
      <x:c r="E2188" s="3" t="str">
        <x:v>Title does not identify the eligible endoscopic comparison</x:v>
      </x:c>
      <x:c r="F2188" s="3" t="str">
        <x:v>https://pubmed.ncbi.nlm.nih.gov/34020626/</x:v>
      </x:c>
    </x:row>
    <x:row r="2189" ht="163" customHeight="1">
      <x:c r="A2189" s="3" t="str">
        <x:v>42663632</x:v>
      </x:c>
      <x:c r="B2189" s="3" t="str">
        <x:v>Lumbar approaches and procedures for spinal stenosis (Neurocore-LAPS): an international survey of decompression strategies across disease extent.</x:v>
      </x:c>
      <x:c r="C2189" s="3" t="n">
        <x:v>2026</x:v>
      </x:c>
      <x:c r="D2189" s="3" t="str">
        <x:v>Previously indexed</x:v>
      </x:c>
      <x:c r="E2189" s="3" t="str">
        <x:v>Previously identified report; no additional trial counted</x:v>
      </x:c>
      <x:c r="F2189" s="3" t="str">
        <x:v>https://pubmed.ncbi.nlm.nih.gov/42663632/</x:v>
      </x:c>
    </x:row>
    <x:row r="2190" ht="149" customHeight="1">
      <x:c r="A2190" s="3" t="str">
        <x:v>42413693</x:v>
      </x:c>
      <x:c r="B2190" s="3" t="str">
        <x:v>Unilateral Biportal Endoscopic Decompression for Symptomatic Lumbar Stenosis Associated With Degenerative Scoliosis in Elderly Patients.</x:v>
      </x:c>
      <x:c r="C2190" s="3" t="n">
        <x:v>2026</x:v>
      </x:c>
      <x:c r="D2190" s="3" t="str">
        <x:v>Previously indexed</x:v>
      </x:c>
      <x:c r="E2190" s="3" t="str">
        <x:v>Previously identified report; no additional trial counted</x:v>
      </x:c>
      <x:c r="F2190" s="3" t="str">
        <x:v>https://pubmed.ncbi.nlm.nih.gov/42413693/</x:v>
      </x:c>
    </x:row>
    <x:row r="2191" ht="219" customHeight="1">
      <x:c r="A2191" s="3" t="str">
        <x:v>42470348</x:v>
      </x:c>
      <x:c r="B2191" s="3" t="str">
        <x:v>Comparison of Clinical Outcomes and Biochemical Markers Following Tubular Microscopic Discectomy Versus Full Endoscopic Discectomy for Lumbar Disc Herniation: A Prospective Randomized Controlled Trial.</x:v>
      </x:c>
      <x:c r="C2191" s="3" t="n">
        <x:v>2026</x:v>
      </x:c>
      <x:c r="D2191" s="3" t="str">
        <x:v>Supplementary citation result</x:v>
      </x:c>
      <x:c r="E2191" s="3" t="str">
        <x:v>Title does not identify the eligible stenosis decompression population</x:v>
      </x:c>
      <x:c r="F2191" s="3" t="str">
        <x:v>https://pubmed.ncbi.nlm.nih.gov/42470348/</x:v>
      </x:c>
    </x:row>
    <x:row r="2192" ht="149" customHeight="1">
      <x:c r="A2192" s="3" t="str">
        <x:v>42512508</x:v>
      </x:c>
      <x:c r="B2192" s="3" t="str">
        <x:v>Clinical and Functional Outcomes of Delta Large-Channel Endoscopic Lumbar Decompression: A Systematic Review and Meta-Analysis.</x:v>
      </x:c>
      <x:c r="C2192" s="3" t="n">
        <x:v>2026</x:v>
      </x:c>
      <x:c r="D2192" s="3" t="str">
        <x:v>Previously indexed</x:v>
      </x:c>
      <x:c r="E2192" s="3" t="str">
        <x:v>Previously identified report; no additional trial counted</x:v>
      </x:c>
      <x:c r="F2192" s="3" t="str">
        <x:v>https://pubmed.ncbi.nlm.nih.gov/42512508/</x:v>
      </x:c>
    </x:row>
    <x:row r="2193" ht="121" customHeight="1">
      <x:c r="A2193" s="3" t="str">
        <x:v>42506091</x:v>
      </x:c>
      <x:c r="B2193" s="3" t="str">
        <x:v>Enhancing Precision in Lumbar Spine Surgery Through Spinal Endoscopy: A Narrative Review with Expert Opinion.</x:v>
      </x:c>
      <x:c r="C2193" s="3" t="n">
        <x:v>2026</x:v>
      </x:c>
      <x:c r="D2193" s="3" t="str">
        <x:v>Supplementary citation result</x:v>
      </x:c>
      <x:c r="E2193" s="3" t="str">
        <x:v>Title does not identify the eligible stenosis decompression population</x:v>
      </x:c>
      <x:c r="F2193" s="3" t="str">
        <x:v>https://pubmed.ncbi.nlm.nih.gov/42506091/</x:v>
      </x:c>
    </x:row>
    <x:row r="2194" ht="149" customHeight="1">
      <x:c r="A2194" s="3" t="str">
        <x:v>42544109</x:v>
      </x:c>
      <x:c r="B2194" s="3" t="str">
        <x:v>Comparative Clinical Outcomes of Non-surgical and Surgical Treatment Methods for Lumbar Canal Stenosis: A Systematic Review.</x:v>
      </x:c>
      <x:c r="C2194" s="3" t="n">
        <x:v>2026</x:v>
      </x:c>
      <x:c r="D2194" s="3" t="str">
        <x:v>Previously indexed</x:v>
      </x:c>
      <x:c r="E2194" s="3" t="str">
        <x:v>Previously identified report; no additional trial counted</x:v>
      </x:c>
      <x:c r="F2194" s="3" t="str">
        <x:v>https://pubmed.ncbi.nlm.nih.gov/42544109/</x:v>
      </x:c>
    </x:row>
    <x:row r="2195" ht="93" customHeight="1">
      <x:c r="A2195" s="3" t="str">
        <x:v>42434585</x:v>
      </x:c>
      <x:c r="B2195" s="3" t="str">
        <x:v>Endoscopic management of a duplicate nerve root-case report and technique.</x:v>
      </x:c>
      <x:c r="C2195" s="3" t="n">
        <x:v>2026</x:v>
      </x:c>
      <x:c r="D2195" s="3" t="str">
        <x:v>Supplementary citation result</x:v>
      </x:c>
      <x:c r="E2195" s="3" t="str">
        <x:v>Title does not identify the eligible stenosis decompression population</x:v>
      </x:c>
      <x:c r="F2195" s="3" t="str">
        <x:v>https://pubmed.ncbi.nlm.nih.gov/42434585/</x:v>
      </x:c>
    </x:row>
    <x:row r="2196" ht="177" customHeight="1">
      <x:c r="A2196" s="3" t="str">
        <x:v>42111859</x:v>
      </x:c>
      <x:c r="B2196" s="3" t="str">
        <x:v>Stable low-grade degenerative spondylolisthesis does not adversely affect clinical outcome of full-endoscopic decompression in patients with spinal stenosis.</x:v>
      </x:c>
      <x:c r="C2196" s="3" t="n">
        <x:v>2026</x:v>
      </x:c>
      <x:c r="D2196" s="3" t="str">
        <x:v>Previously indexed</x:v>
      </x:c>
      <x:c r="E2196" s="3" t="str">
        <x:v>Previously identified report; no additional trial counted</x:v>
      </x:c>
      <x:c r="F2196" s="3" t="str">
        <x:v>https://pubmed.ncbi.nlm.nih.gov/42111859/</x:v>
      </x:c>
    </x:row>
    <x:row r="2197" ht="163" customHeight="1">
      <x:c r="A2197" s="3" t="str">
        <x:v>41769553</x:v>
      </x:c>
      <x:c r="B2197" s="3" t="str">
        <x:v>The Initial Learning and Supply Cost Curve of Incorporating Interlaminar and Transforaminal Endoscopy at a Tertiary Academic Medical Center.</x:v>
      </x:c>
      <x:c r="C2197" s="3" t="n">
        <x:v>2026</x:v>
      </x:c>
      <x:c r="D2197" s="3" t="str">
        <x:v>Supplementary citation result</x:v>
      </x:c>
      <x:c r="E2197" s="3" t="str">
        <x:v>Title does not identify the eligible stenosis decompression population</x:v>
      </x:c>
      <x:c r="F2197" s="3" t="str">
        <x:v>https://pubmed.ncbi.nlm.nih.gov/41769553/</x:v>
      </x:c>
    </x:row>
    <x:row r="2198" ht="191" customHeight="1">
      <x:c r="A2198" s="3" t="str">
        <x:v>41362390</x:v>
      </x:c>
      <x:c r="B2198" s="3" t="str">
        <x:v>Achieving Efficiency in Full Endoscopic Interlaminar Lumbar Decompression: A Prospective Learning-Curve Cumulative Summation Analysis and Its Impact on Patient-Reported Outcomes.</x:v>
      </x:c>
      <x:c r="C2198" s="3" t="n">
        <x:v>2025</x:v>
      </x:c>
      <x:c r="D2198" s="3" t="str">
        <x:v>Previously indexed</x:v>
      </x:c>
      <x:c r="E2198" s="3" t="str">
        <x:v>Previously identified report; no additional trial counted</x:v>
      </x:c>
      <x:c r="F2198" s="3" t="str">
        <x:v>https://pubmed.ncbi.nlm.nih.gov/41362390/</x:v>
      </x:c>
    </x:row>
    <x:row r="2199" ht="219" customHeight="1">
      <x:c r="A2199" s="3" t="str">
        <x:v>41089895</x:v>
      </x:c>
      <x:c r="B2199" s="3" t="str">
        <x:v>Mounting the learning curve in unilateral biportal endoscopic lumbar decompression in an Asian population: experience of a single surgeon's first 105 consecutive cases with early functional outcomes.</x:v>
      </x:c>
      <x:c r="C2199" s="3" t="n">
        <x:v>2025</x:v>
      </x:c>
      <x:c r="D2199" s="3" t="str">
        <x:v>Previously indexed</x:v>
      </x:c>
      <x:c r="E2199" s="3" t="str">
        <x:v>Previously identified report; no additional trial counted</x:v>
      </x:c>
      <x:c r="F2199" s="3" t="str">
        <x:v>https://pubmed.ncbi.nlm.nih.gov/41089895/</x:v>
      </x:c>
    </x:row>
    <x:row r="2200" ht="149" customHeight="1">
      <x:c r="A2200" s="3" t="str">
        <x:v>40704233</x:v>
      </x:c>
      <x:c r="B2200" s="3" t="str">
        <x:v>Endoscope-Assisted Spine Surgery: A Comprehensive Review of Clinical Applications and a Lateral Interbody Fusion Case Illustration.</x:v>
      </x:c>
      <x:c r="C2200" s="3" t="n">
        <x:v>2025</x:v>
      </x:c>
      <x:c r="D2200" s="3" t="str">
        <x:v>Supplementary citation result</x:v>
      </x:c>
      <x:c r="E2200" s="3" t="str">
        <x:v>Title does not identify the eligible stenosis decompression population</x:v>
      </x:c>
      <x:c r="F2200" s="3" t="str">
        <x:v>https://pubmed.ncbi.nlm.nih.gov/40704233/</x:v>
      </x:c>
    </x:row>
    <x:row r="2201" ht="219" customHeight="1">
      <x:c r="A2201" s="3" t="str">
        <x:v>40195640</x:v>
      </x:c>
      <x:c r="B2201" s="3" t="str">
        <x:v>Minimally invasive biportal endoscopic spinal surgery for central canal stenosis in low-grade degenerative lumbar spondylolisthesis: clinical outcomes and implications: a retrospective observational study.</x:v>
      </x:c>
      <x:c r="C2201" s="3" t="n">
        <x:v>2025</x:v>
      </x:c>
      <x:c r="D2201" s="3" t="str">
        <x:v>Previously indexed</x:v>
      </x:c>
      <x:c r="E2201" s="3" t="str">
        <x:v>Previously identified report; no additional trial counted</x:v>
      </x:c>
      <x:c r="F2201" s="3" t="str">
        <x:v>https://pubmed.ncbi.nlm.nih.gov/40195640/</x:v>
      </x:c>
    </x:row>
    <x:row r="2202" ht="65" customHeight="1">
      <x:c r="A2202" s="3" t="str">
        <x:v>40241789</x:v>
      </x:c>
      <x:c r="B2202" s="3" t="str">
        <x:v>Classification of endoscopic spine procedures.</x:v>
      </x:c>
      <x:c r="C2202" s="3" t="n">
        <x:v>2025</x:v>
      </x:c>
      <x:c r="D2202" s="3" t="str">
        <x:v>Supplementary citation result</x:v>
      </x:c>
      <x:c r="E2202" s="3" t="str">
        <x:v>Title does not identify the eligible stenosis decompression population</x:v>
      </x:c>
      <x:c r="F2202" s="3" t="str">
        <x:v>https://pubmed.ncbi.nlm.nih.gov/40241789/</x:v>
      </x:c>
    </x:row>
    <x:row r="2203" ht="205" customHeight="1">
      <x:c r="A2203" s="3" t="str">
        <x:v>39754261</x:v>
      </x:c>
      <x:c r="B2203" s="3" t="str">
        <x:v>A generic and dynamic measure of health-related quality of life across a variety of health and disease conditions: insights from healthy individuals and patients with a variety of diagnoses.</x:v>
      </x:c>
      <x:c r="C2203" s="3" t="n">
        <x:v>2025</x:v>
      </x:c>
      <x:c r="D2203" s="3" t="str">
        <x:v>Supplementary citation result</x:v>
      </x:c>
      <x:c r="E2203" s="3" t="str">
        <x:v>Title does not identify the eligible endoscopic comparison</x:v>
      </x:c>
      <x:c r="F2203" s="3" t="str">
        <x:v>https://pubmed.ncbi.nlm.nih.gov/39754261/</x:v>
      </x:c>
    </x:row>
    <x:row r="2204" ht="121" customHeight="1">
      <x:c r="A2204" s="3" t="str">
        <x:v>39797147</x:v>
      </x:c>
      <x:c r="B2204" s="3" t="str">
        <x:v>Concurrent Validity Between EQ-5D and HRQ-6D Measures in Patients with Different Primary Diagnoses.</x:v>
      </x:c>
      <x:c r="C2204" s="3" t="n">
        <x:v>2024</x:v>
      </x:c>
      <x:c r="D2204" s="3" t="str">
        <x:v>Supplementary citation result</x:v>
      </x:c>
      <x:c r="E2204" s="3" t="str">
        <x:v>Title does not identify the eligible endoscopic comparison</x:v>
      </x:c>
      <x:c r="F2204" s="3" t="str">
        <x:v>https://pubmed.ncbi.nlm.nih.gov/39797147/</x:v>
      </x:c>
    </x:row>
    <x:row r="2205" ht="205" customHeight="1">
      <x:c r="A2205" s="3" t="str">
        <x:v>39631464</x:v>
      </x:c>
      <x:c r="B2205" s="3" t="str">
        <x:v>Full-endoscopic spinal decompression or discectomy show benefits regarding 30-day readmission rates when compared to other spine surgery techniques: a propensity score matched analysis.</x:v>
      </x:c>
      <x:c r="C2205" s="3" t="n">
        <x:v>2025</x:v>
      </x:c>
      <x:c r="D2205" s="3" t="str">
        <x:v>Supplementary citation result</x:v>
      </x:c>
      <x:c r="E2205" s="3" t="str">
        <x:v>Nonrandomised retrospective/database/prognostic study</x:v>
      </x:c>
      <x:c r="F2205" s="3" t="str">
        <x:v>https://pubmed.ncbi.nlm.nih.gov/39631464/</x:v>
      </x:c>
    </x:row>
    <x:row r="2206" ht="65" customHeight="1">
      <x:c r="A2206" s="3" t="str">
        <x:v>39326874</x:v>
      </x:c>
      <x:c r="B2206" s="3" t="str">
        <x:v>Minimally invasive robotic-assisted lumbar laminectomy.</x:v>
      </x:c>
      <x:c r="C2206" s="3" t="n">
        <x:v>2024</x:v>
      </x:c>
      <x:c r="D2206" s="3" t="str">
        <x:v>Supplementary citation result</x:v>
      </x:c>
      <x:c r="E2206" s="3" t="str">
        <x:v>Title does not identify the eligible endoscopic comparison</x:v>
      </x:c>
      <x:c r="F2206" s="3" t="str">
        <x:v>https://pubmed.ncbi.nlm.nih.gov/39326874/</x:v>
      </x:c>
    </x:row>
    <x:row r="2207" ht="163" customHeight="1">
      <x:c r="A2207" s="3" t="str">
        <x:v>39336885</x:v>
      </x:c>
      <x:c r="B2207" s="3" t="str">
        <x:v>Health-Related Quality of Life with Six Domains: A Comparison of Healthcare Providers without Chronic Diseases and Participants with Chronic Diseases.</x:v>
      </x:c>
      <x:c r="C2207" s="3" t="n">
        <x:v>2024</x:v>
      </x:c>
      <x:c r="D2207" s="3" t="str">
        <x:v>Supplementary citation result</x:v>
      </x:c>
      <x:c r="E2207" s="3" t="str">
        <x:v>Title does not identify the eligible endoscopic comparison</x:v>
      </x:c>
      <x:c r="F2207" s="3" t="str">
        <x:v>https://pubmed.ncbi.nlm.nih.gov/39336885/</x:v>
      </x:c>
    </x:row>
    <x:row r="2208" ht="163" customHeight="1">
      <x:c r="A2208" s="3" t="str">
        <x:v>39187297</x:v>
      </x:c>
      <x:c r="B2208" s="3" t="str">
        <x:v>Advanced Visualization in Minimally Invasive Spine Surgery: The Ergonomics, Economics, and Evolution of Camera-Based Tubes and Retractors.</x:v>
      </x:c>
      <x:c r="C2208" s="3" t="n">
        <x:v>2024</x:v>
      </x:c>
      <x:c r="D2208" s="3" t="str">
        <x:v>Supplementary citation result</x:v>
      </x:c>
      <x:c r="E2208" s="3" t="str">
        <x:v>Title does not identify the eligible endoscopic comparison</x:v>
      </x:c>
      <x:c r="F2208" s="3" t="str">
        <x:v>https://pubmed.ncbi.nlm.nih.gov/39187297/</x:v>
      </x:c>
    </x:row>
    <x:row r="2209" ht="233" customHeight="1">
      <x:c r="A2209" s="3" t="str">
        <x:v>39100543</x:v>
      </x:c>
      <x:c r="B2209" s="3" t="str">
        <x:v>Arthroscopic-assisted uni-portal spinal surgery combined with modified unilateral laminotomy with bilateral decompression for the treatment of lumber epidural lipomatosis: Case report and new therapeutic method.</x:v>
      </x:c>
      <x:c r="C2209" s="3" t="n">
        <x:v>2024</x:v>
      </x:c>
      <x:c r="D2209" s="3" t="str">
        <x:v>Supplementary citation result</x:v>
      </x:c>
      <x:c r="E2209" s="3" t="str">
        <x:v>Title does not identify the eligible endoscopic comparison</x:v>
      </x:c>
      <x:c r="F2209" s="3" t="str">
        <x:v>https://pubmed.ncbi.nlm.nih.gov/39100543/</x:v>
      </x:c>
    </x:row>
    <x:row r="2210" ht="177" customHeight="1">
      <x:c r="A2210" s="3" t="str">
        <x:v>42642891</x:v>
      </x:c>
      <x:c r="B2210" s="3" t="str">
        <x:v>Single channel Delta endoscopic decompression for single segment lumbar spinal stenosis: clinical outcomes and independent predictors of mid-term recovery.</x:v>
      </x:c>
      <x:c r="C2210" s="3" t="n">
        <x:v>2026</x:v>
      </x:c>
      <x:c r="D2210" s="3" t="str">
        <x:v>Previously indexed</x:v>
      </x:c>
      <x:c r="E2210" s="3" t="str">
        <x:v>Previously identified report; no additional trial counted</x:v>
      </x:c>
      <x:c r="F2210" s="3" t="str">
        <x:v>https://pubmed.ncbi.nlm.nih.gov/42642891/</x:v>
      </x:c>
    </x:row>
    <x:row r="2211" ht="163" customHeight="1">
      <x:c r="A2211" s="3" t="str">
        <x:v>42129364</x:v>
      </x:c>
      <x:c r="B2211" s="3" t="str">
        <x:v>A modified four-zone classification of the posterior lumbar spinal canal: An anatomical study and clinical application in microchannel surgery.</x:v>
      </x:c>
      <x:c r="C2211" s="3" t="n">
        <x:v>2026</x:v>
      </x:c>
      <x:c r="D2211" s="3" t="str">
        <x:v>Supplementary citation result</x:v>
      </x:c>
      <x:c r="E2211" s="3" t="str">
        <x:v>Title does not identify the eligible endoscopic comparison</x:v>
      </x:c>
      <x:c r="F2211" s="3" t="str">
        <x:v>https://pubmed.ncbi.nlm.nih.gov/42129364/</x:v>
      </x:c>
    </x:row>
    <x:row r="2212" ht="149" customHeight="1">
      <x:c r="A2212" s="3" t="str">
        <x:v>41757546</x:v>
      </x:c>
      <x:c r="B2212" s="3" t="str">
        <x:v>A Systematic Review of Complication Management During Uniportal and Biportal Endoscopic Spine Surgery: Dural Tear and Bleeding.</x:v>
      </x:c>
      <x:c r="C2212" s="3" t="n">
        <x:v>2026</x:v>
      </x:c>
      <x:c r="D2212" s="3" t="str">
        <x:v>Previously indexed</x:v>
      </x:c>
      <x:c r="E2212" s="3" t="str">
        <x:v>Previously identified report; no additional trial counted</x:v>
      </x:c>
      <x:c r="F2212" s="3" t="str">
        <x:v>https://pubmed.ncbi.nlm.nih.gov/41757546/</x:v>
      </x:c>
    </x:row>
    <x:row r="2213" ht="121" customHeight="1">
      <x:c r="A2213" s="3" t="str">
        <x:v>41341858</x:v>
      </x:c>
      <x:c r="B2213" s="3" t="str">
        <x:v>Full-endoscopic-assisted retroperitoneal approach for the devastating spondylodiscitis with psoas abscess.</x:v>
      </x:c>
      <x:c r="C2213" s="3" t="n">
        <x:v>2025</x:v>
      </x:c>
      <x:c r="D2213" s="3" t="str">
        <x:v>Supplementary citation result</x:v>
      </x:c>
      <x:c r="E2213" s="3" t="str">
        <x:v>Title does not identify the eligible stenosis decompression population</x:v>
      </x:c>
      <x:c r="F2213" s="3" t="str">
        <x:v>https://pubmed.ncbi.nlm.nih.gov/41341858/</x:v>
      </x:c>
    </x:row>
    <x:row r="2214" ht="121" customHeight="1">
      <x:c r="A2214" s="3" t="str">
        <x:v>40653021</x:v>
      </x:c>
      <x:c r="B2214" s="3" t="str">
        <x:v>History of endoscopic spine surgery: where did it all begin? Development of indications and techniques.</x:v>
      </x:c>
      <x:c r="C2214" s="3" t="n">
        <x:v>2026</x:v>
      </x:c>
      <x:c r="D2214" s="3" t="str">
        <x:v>Previously indexed</x:v>
      </x:c>
      <x:c r="E2214" s="3" t="str">
        <x:v>Previously identified report; no additional trial counted</x:v>
      </x:c>
      <x:c r="F2214" s="3" t="str">
        <x:v>https://pubmed.ncbi.nlm.nih.gov/40653021/</x:v>
      </x:c>
    </x:row>
    <x:row r="2215" ht="107" customHeight="1">
      <x:c r="A2215" s="3" t="str">
        <x:v>40217644</x:v>
      </x:c>
      <x:c r="B2215" s="3" t="str">
        <x:v>Primary Versus Iatrogenic Spondylolisthesis: A Multi-Dimensional Comparison of Outcomes.</x:v>
      </x:c>
      <x:c r="C2215" s="3" t="n">
        <x:v>2025</x:v>
      </x:c>
      <x:c r="D2215" s="3" t="str">
        <x:v>Supplementary citation result</x:v>
      </x:c>
      <x:c r="E2215" s="3" t="str">
        <x:v>Title does not identify the eligible endoscopic comparison</x:v>
      </x:c>
      <x:c r="F2215" s="3" t="str">
        <x:v>https://pubmed.ncbi.nlm.nih.gov/40217644/</x:v>
      </x:c>
    </x:row>
    <x:row r="2216" ht="205" customHeight="1">
      <x:c r="A2216" s="3" t="str">
        <x:v>39765263</x:v>
      </x:c>
      <x:c r="B2216" s="3" t="str">
        <x:v>Comparative Outcomes of Biportal Endoscopic Decompression, Conventional Subtotal Laminectomy, and Minimally Invasive Transforaminal Lumbar Interbody Fusion for Lumbar Central Stenosis.</x:v>
      </x:c>
      <x:c r="C2216" s="3" t="n">
        <x:v>2024</x:v>
      </x:c>
      <x:c r="D2216" s="3" t="str">
        <x:v>Previously indexed</x:v>
      </x:c>
      <x:c r="E2216" s="3" t="str">
        <x:v>Previously identified report; no additional trial counted</x:v>
      </x:c>
      <x:c r="F2216" s="3" t="str">
        <x:v>https://pubmed.ncbi.nlm.nih.gov/39765263/</x:v>
      </x:c>
    </x:row>
    <x:row r="2217" ht="135" customHeight="1">
      <x:c r="A2217" s="3" t="str">
        <x:v>39663350</x:v>
      </x:c>
      <x:c r="B2217" s="3" t="str">
        <x:v>Nonlaminotomy bilateral decompression: a novel approach in biportal endoscopic spine surgery for spinal stenosis.</x:v>
      </x:c>
      <x:c r="C2217" s="3" t="n">
        <x:v>2024</x:v>
      </x:c>
      <x:c r="D2217" s="3" t="str">
        <x:v>Previously indexed</x:v>
      </x:c>
      <x:c r="E2217" s="3" t="str">
        <x:v>Previously identified report; no additional trial counted</x:v>
      </x:c>
      <x:c r="F2217" s="3" t="str">
        <x:v>https://pubmed.ncbi.nlm.nih.gov/39663350/</x:v>
      </x:c>
    </x:row>
    <x:row r="2218" ht="135" customHeight="1">
      <x:c r="A2218" s="3" t="str">
        <x:v>39159496</x:v>
      </x:c>
      <x:c r="B2218" s="3" t="str">
        <x:v>Placement of 2 cages using navigation-guided biportal endoscopic transforaminal lumbar interbody fusion: illustrative case.</x:v>
      </x:c>
      <x:c r="C2218" s="3" t="n">
        <x:v>2024</x:v>
      </x:c>
      <x:c r="D2218" s="3" t="str">
        <x:v>Supplementary citation result</x:v>
      </x:c>
      <x:c r="E2218" s="3" t="str">
        <x:v>Title does not identify the eligible stenosis decompression population</x:v>
      </x:c>
      <x:c r="F2218" s="3" t="str">
        <x:v>https://pubmed.ncbi.nlm.nih.gov/39159496/</x:v>
      </x:c>
    </x:row>
    <x:row r="2219" ht="177" customHeight="1">
      <x:c r="A2219" s="3" t="str">
        <x:v>37798994</x:v>
      </x:c>
      <x:c r="B2219" s="3" t="str">
        <x:v>Comparative Efficacy of Clinical Interventions for Sacroiliac Joint Pain: Systematic Review and Network Meta-analysis With Preliminary Design of Treatment Algorithm.</x:v>
      </x:c>
      <x:c r="C2219" s="3" t="n">
        <x:v>2023</x:v>
      </x:c>
      <x:c r="D2219" s="3" t="str">
        <x:v>Supplementary citation result</x:v>
      </x:c>
      <x:c r="E2219" s="3" t="str">
        <x:v>Title does not identify the eligible endoscopic comparison</x:v>
      </x:c>
      <x:c r="F2219" s="3" t="str">
        <x:v>https://pubmed.ncbi.nlm.nih.gov/37798994/</x:v>
      </x:c>
    </x:row>
    <x:row r="2220" ht="219" customHeight="1">
      <x:c r="A2220" s="3" t="str">
        <x:v>37461049</x:v>
      </x:c>
      <x:c r="B2220" s="3" t="str">
        <x:v>Expandable versus static cages in unilateral biportal endoscopy lumbar interbody fusion (ULIF) for treating degenerative lumbar spondylolisthesis (DLS): comparison of clinical and radiological results.</x:v>
      </x:c>
      <x:c r="C2220" s="3" t="n">
        <x:v>2023</x:v>
      </x:c>
      <x:c r="D2220" s="3" t="str">
        <x:v>Supplementary citation result</x:v>
      </x:c>
      <x:c r="E2220" s="3" t="str">
        <x:v>Title does not identify the eligible stenosis decompression population</x:v>
      </x:c>
      <x:c r="F2220" s="3" t="str">
        <x:v>https://pubmed.ncbi.nlm.nih.gov/37461049/</x:v>
      </x:c>
    </x:row>
    <x:row r="2221" ht="149" customHeight="1">
      <x:c r="A2221" s="3" t="str">
        <x:v>37401080</x:v>
      </x:c>
      <x:c r="B2221" s="3" t="str">
        <x:v>The Role and Clinical Outcomes of Endoscopic Spine Surgery of Treating Spinal Metastases; Outcomes of 29 Cases From 8 Countries.</x:v>
      </x:c>
      <x:c r="C2221" s="3" t="n">
        <x:v>2023</x:v>
      </x:c>
      <x:c r="D2221" s="3" t="str">
        <x:v>Supplementary citation result</x:v>
      </x:c>
      <x:c r="E2221" s="3" t="str">
        <x:v>Title does not identify the eligible stenosis decompression population</x:v>
      </x:c>
      <x:c r="F2221" s="3" t="str">
        <x:v>https://pubmed.ncbi.nlm.nih.gov/37401080/</x:v>
      </x:c>
    </x:row>
    <x:row r="2222" ht="177" customHeight="1">
      <x:c r="A2222" s="3" t="str">
        <x:v>41773072</x:v>
      </x:c>
      <x:c r="B2222" s="3" t="str">
        <x:v>Endoscopic-Assisted Peri-Root Anesthesia Provides Superior Intraoperative Analgesia Over Epidural Anesthesia in L5-S1 Interlaminar Endoscopic Discectomy.</x:v>
      </x:c>
      <x:c r="C2222" s="3" t="n">
        <x:v>2026</x:v>
      </x:c>
      <x:c r="D2222" s="3" t="str">
        <x:v>Supplementary citation result</x:v>
      </x:c>
      <x:c r="E2222" s="3" t="str">
        <x:v>Title does not identify the eligible stenosis decompression population</x:v>
      </x:c>
      <x:c r="F2222" s="3" t="str">
        <x:v>https://pubmed.ncbi.nlm.nih.gov/41773072/</x:v>
      </x:c>
    </x:row>
    <x:row r="2223" ht="163" customHeight="1">
      <x:c r="A2223" s="3" t="str">
        <x:v>41730730</x:v>
      </x:c>
      <x:c r="B2223" s="3" t="str">
        <x:v>[Risk factor analysis of excessive resection of facet joint after large-channel spinal endoscopic depression for degenerative lumbar diseases].</x:v>
      </x:c>
      <x:c r="C2223" s="3" t="n">
        <x:v>2026</x:v>
      </x:c>
      <x:c r="D2223" s="3" t="str">
        <x:v>Previously indexed</x:v>
      </x:c>
      <x:c r="E2223" s="3" t="str">
        <x:v>Previously identified report; no additional trial counted</x:v>
      </x:c>
      <x:c r="F2223" s="3" t="str">
        <x:v>https://pubmed.ncbi.nlm.nih.gov/41730730/</x:v>
      </x:c>
    </x:row>
    <x:row r="2224" ht="177" customHeight="1">
      <x:c r="A2224" s="3" t="str">
        <x:v>41373019</x:v>
      </x:c>
      <x:c r="B2224" s="3" t="str">
        <x:v>Unilateral biportal endoscopic decompression for two-level adjacent lumbar spinal stenosis through a single sliding approach: technical report and early follow-up.</x:v>
      </x:c>
      <x:c r="C2224" s="3" t="n">
        <x:v>2025</x:v>
      </x:c>
      <x:c r="D2224" s="3" t="str">
        <x:v>Previously indexed</x:v>
      </x:c>
      <x:c r="E2224" s="3" t="str">
        <x:v>Previously identified report; no additional trial counted</x:v>
      </x:c>
      <x:c r="F2224" s="3" t="str">
        <x:v>https://pubmed.ncbi.nlm.nih.gov/41373019/</x:v>
      </x:c>
    </x:row>
    <x:row r="2225" ht="135" customHeight="1">
      <x:c r="A2225" s="3" t="str">
        <x:v>40766100</x:v>
      </x:c>
      <x:c r="B2225" s="3" t="str">
        <x:v>Large-Channel Interlaminar Endoscopic Discectomy for Highly Migrated Lumbar Disc Herniation: Effectiveness and Safety.</x:v>
      </x:c>
      <x:c r="C2225" s="3" t="n">
        <x:v>2025</x:v>
      </x:c>
      <x:c r="D2225" s="3" t="str">
        <x:v>Supplementary citation result</x:v>
      </x:c>
      <x:c r="E2225" s="3" t="str">
        <x:v>Title does not identify the eligible stenosis decompression population</x:v>
      </x:c>
      <x:c r="F2225" s="3" t="str">
        <x:v>https://pubmed.ncbi.nlm.nih.gov/40766100/</x:v>
      </x:c>
    </x:row>
    <x:row r="2226" ht="163" customHeight="1">
      <x:c r="A2226" s="3" t="str">
        <x:v>40704166</x:v>
      </x:c>
      <x:c r="B2226" s="3" t="str">
        <x:v>The utilization of a novel Outpatient Appropriateness Fragility Score to predict inpatient stay following biportal lumbar endoscopic decompression.</x:v>
      </x:c>
      <x:c r="C2226" s="3" t="n">
        <x:v>2025</x:v>
      </x:c>
      <x:c r="D2226" s="3" t="str">
        <x:v>Supplementary citation result</x:v>
      </x:c>
      <x:c r="E2226" s="3" t="str">
        <x:v>Nonrandomised retrospective/database/prognostic study</x:v>
      </x:c>
      <x:c r="F2226" s="3" t="str">
        <x:v>https://pubmed.ncbi.nlm.nih.gov/40704166/</x:v>
      </x:c>
    </x:row>
    <x:row r="2227" ht="149" customHeight="1">
      <x:c r="A2227" s="3" t="str">
        <x:v>40339745</x:v>
      </x:c>
      <x:c r="B2227" s="3" t="str">
        <x:v>Minimally Invasive Decompression versus Open Laminectomy in Multilevel Lumbar Stenosis: A Systematic Review and Meta-Analysis.</x:v>
      </x:c>
      <x:c r="C2227" s="3" t="n">
        <x:v>2025</x:v>
      </x:c>
      <x:c r="D2227" s="3" t="str">
        <x:v>Supplementary citation result</x:v>
      </x:c>
      <x:c r="E2227" s="3" t="str">
        <x:v>Title does not identify the eligible endoscopic comparison</x:v>
      </x:c>
      <x:c r="F2227" s="3" t="str">
        <x:v>https://pubmed.ncbi.nlm.nih.gov/40339745/</x:v>
      </x:c>
    </x:row>
    <x:row r="2228" ht="149" customHeight="1">
      <x:c r="A2228" s="3" t="str">
        <x:v>38997769</x:v>
      </x:c>
      <x:c r="B2228" s="3" t="str">
        <x:v>The effect of large channel-based foraminoplasty on lumbar biomechanics in percutaneous endoscopic discectomy: a finite element analysis.</x:v>
      </x:c>
      <x:c r="C2228" s="3" t="n">
        <x:v>2024</x:v>
      </x:c>
      <x:c r="D2228" s="3" t="str">
        <x:v>Supplementary citation result</x:v>
      </x:c>
      <x:c r="E2228" s="3" t="str">
        <x:v>Title does not identify the eligible stenosis decompression population</x:v>
      </x:c>
      <x:c r="F2228" s="3" t="str">
        <x:v>https://pubmed.ncbi.nlm.nih.gov/38997769/</x:v>
      </x:c>
    </x:row>
    <x:row r="2229" ht="275" customHeight="1">
      <x:c r="A2229" s="3" t="str">
        <x:v>42635428</x:v>
      </x:c>
      <x:c r="B2229" s="3" t="str">
        <x:v>Impact of Concomitant Grade I Degenerative Spondylolisthesis on Clinical and Radiographic Outcomes Following Biportal Endoscopic versus Microscopic Laminectomy for Lumbar Spinal Stenosis: A Post Hoc Analysis of a Multicenter Randomized Clinical Trial.</x:v>
      </x:c>
      <x:c r="C2229" s="3" t="n">
        <x:v>2026</x:v>
      </x:c>
      <x:c r="D2229" s="3" t="str">
        <x:v>Previously indexed</x:v>
      </x:c>
      <x:c r="E2229" s="3" t="str">
        <x:v>Previously identified report; no additional trial counted</x:v>
      </x:c>
      <x:c r="F2229" s="3" t="str">
        <x:v>https://pubmed.ncbi.nlm.nih.gov/42635428/</x:v>
      </x:c>
    </x:row>
    <x:row r="2230" ht="121" customHeight="1">
      <x:c r="A2230" s="3" t="str">
        <x:v>42563308</x:v>
      </x:c>
      <x:c r="B2230" s="3" t="str">
        <x:v>Domain-Adapted Foundation Models for Single-Click Surgical Instrument Segmentation in Spinal Endoscopy.</x:v>
      </x:c>
      <x:c r="C2230" s="3" t="n">
        <x:v>2026</x:v>
      </x:c>
      <x:c r="D2230" s="3" t="str">
        <x:v>Supplementary citation result</x:v>
      </x:c>
      <x:c r="E2230" s="3" t="str">
        <x:v>Title does not identify the eligible stenosis decompression population</x:v>
      </x:c>
      <x:c r="F2230" s="3" t="str">
        <x:v>https://pubmed.ncbi.nlm.nih.gov/42563308/</x:v>
      </x:c>
    </x:row>
    <x:row r="2231" ht="191" customHeight="1">
      <x:c r="A2231" s="3" t="str">
        <x:v>42481769</x:v>
      </x:c>
      <x:c r="B2231" s="3" t="str">
        <x:v>Benchmarking deep learning pipelines for surgical instrument segmentation in endoscopic spine surgery: cross-dataset evaluation under deployment-realistic conditions.</x:v>
      </x:c>
      <x:c r="C2231" s="3" t="n">
        <x:v>2026</x:v>
      </x:c>
      <x:c r="D2231" s="3" t="str">
        <x:v>Supplementary citation result</x:v>
      </x:c>
      <x:c r="E2231" s="3" t="str">
        <x:v>Title does not identify the eligible stenosis decompression population</x:v>
      </x:c>
      <x:c r="F2231" s="3" t="str">
        <x:v>https://pubmed.ncbi.nlm.nih.gov/42481769/</x:v>
      </x:c>
    </x:row>
    <x:row r="2232" ht="191" customHeight="1">
      <x:c r="A2232" s="3" t="str">
        <x:v>42480657</x:v>
      </x:c>
      <x:c r="B2232" s="3" t="str">
        <x:v>Cost-effectiveness of biportal endoscopic spine surgery compared with microscopic surgery for lumbar degenerative diseases: a pooled analysis of 2 randomized controlled trials.</x:v>
      </x:c>
      <x:c r="C2232" s="3" t="n">
        <x:v>2026</x:v>
      </x:c>
      <x:c r="D2232" s="3" t="str">
        <x:v>Previously indexed</x:v>
      </x:c>
      <x:c r="E2232" s="3" t="str">
        <x:v>Previously identified report; no additional trial counted</x:v>
      </x:c>
      <x:c r="F2232" s="3" t="str">
        <x:v>https://pubmed.ncbi.nlm.nih.gov/42480657/</x:v>
      </x:c>
    </x:row>
    <x:row r="2233" ht="177" customHeight="1">
      <x:c r="A2233" s="3" t="str">
        <x:v>42307733</x:v>
      </x:c>
      <x:c r="B2233" s="3" t="str">
        <x:v>Direct endoscopic visualization improves endplate preparation in lumbar interbody fusion: a comparative study of biportal endoscopic and conventional techniques.</x:v>
      </x:c>
      <x:c r="C2233" s="3" t="n">
        <x:v>2026</x:v>
      </x:c>
      <x:c r="D2233" s="3" t="str">
        <x:v>Supplementary citation result</x:v>
      </x:c>
      <x:c r="E2233" s="3" t="str">
        <x:v>Title does not identify the eligible stenosis decompression population</x:v>
      </x:c>
      <x:c r="F2233" s="3" t="str">
        <x:v>https://pubmed.ncbi.nlm.nih.gov/42307733/</x:v>
      </x:c>
    </x:row>
    <x:row r="2234" ht="51" customHeight="1">
      <x:c r="A2234" s="3" t="str">
        <x:v>42085535</x:v>
      </x:c>
      <x:c r="B2234" s="3" t="str">
        <x:v>What's New in Spine Surgery.</x:v>
      </x:c>
      <x:c r="C2234" s="3" t="n">
        <x:v>2026</x:v>
      </x:c>
      <x:c r="D2234" s="3" t="str">
        <x:v>Supplementary citation result</x:v>
      </x:c>
      <x:c r="E2234" s="3" t="str">
        <x:v>Title does not identify the eligible endoscopic comparison</x:v>
      </x:c>
      <x:c r="F2234" s="3" t="str">
        <x:v>https://pubmed.ncbi.nlm.nih.gov/42085535/</x:v>
      </x:c>
    </x:row>
    <x:row r="2235" ht="219" customHeight="1">
      <x:c r="A2235" s="3" t="str">
        <x:v>41677314</x:v>
      </x:c>
      <x:c r="B2235" s="3" t="str">
        <x:v>Reply to the Letter to the Editor: Is Biportal Endoscopic Laminectomy Equivalent to Microscopic Laminectomy in Patients With Lumbar Spinal Stenosis? A Multicenter, Assessor-blind, Randomized Clinical Trial.</x:v>
      </x:c>
      <x:c r="C2235" s="3" t="n">
        <x:v>2026</x:v>
      </x:c>
      <x:c r="D2235" s="3" t="str">
        <x:v>Previously indexed</x:v>
      </x:c>
      <x:c r="E2235" s="3" t="str">
        <x:v>Previously identified report; no additional trial counted</x:v>
      </x:c>
      <x:c r="F2235" s="3" t="str">
        <x:v>https://pubmed.ncbi.nlm.nih.gov/41677314/</x:v>
      </x:c>
    </x:row>
    <x:row r="2236" ht="219" customHeight="1">
      <x:c r="A2236" s="3" t="str">
        <x:v>41320968</x:v>
      </x:c>
      <x:c r="B2236" s="3" t="str">
        <x:v>Letter to the Editor: Is Biportal Endoscopic Laminectomy Equivalent to Microscopic Laminectomy in Patients With Lumbar Spinal Stenosis? A Multicenter, Assessor-blind, Randomized Clinical Trial.</x:v>
      </x:c>
      <x:c r="C2236" s="3" t="n">
        <x:v>2026</x:v>
      </x:c>
      <x:c r="D2236" s="3" t="str">
        <x:v>Previously indexed</x:v>
      </x:c>
      <x:c r="E2236" s="3" t="str">
        <x:v>Previously identified report; no additional trial counted</x:v>
      </x:c>
      <x:c r="F2236" s="3" t="str">
        <x:v>https://pubmed.ncbi.nlm.nih.gov/41320968/</x:v>
      </x:c>
    </x:row>
    <x:row r="2237" ht="30" customHeight="1">
      <x:c r="A2237" s="3"/>
      <x:c r="B2237" s="3"/>
      <x:c r="C2237" s="3"/>
      <x:c r="D2237" s="3"/>
      <x:c r="E2237" s="3"/>
      <x:c r="F2237" s="3"/>
    </x:row>
    <x:row r="2238" ht="275" customHeight="1">
      <x:c r="A2238" s="3" t="str">
        <x:v>Coverage / legend</x:v>
      </x:c>
      <x:c r="B2238" s="3" t="str">
        <x:v>Europe PMC citation API checked by primary trial DOI on 9 October 2026: 10 trials indexed; Komp and Cuo not located by DOI. 533 citation entries, 418 unique MED records. Title/abstract/source checks; not a fresh independently duplicated database screen.</x:v>
      </x:c>
      <x:c r="C2238" s="3"/>
      <x:c r="D2238" s="3"/>
      <x:c r="E2238" s="3"/>
      <x:c r="F2238" s="3"/>
    </x:row>
  </x:sheetData>
  <x:pageMargins left="0.7" right="0.7" top="0.75" bottom="0.75" header="0.3" footer="0.3"/>
</x:worksheet>
</file>

<file path=xl/worksheets/sheet13.xml><?xml version="1.0" encoding="utf-8"?>
<x:worksheet xmlns:x="http://schemas.openxmlformats.org/spreadsheetml/2006/main">
  <x:sheetPr>
    <x:tabColor rgb="FF24465C"/>
  </x:sheetPr>
  <x:sheetViews>
    <x:sheetView showGridLines="0" workbookViewId="0">
      <x:pane ySplit="1" topLeftCell="A2" activePane="bottomLeft" state="frozen"/>
    </x:sheetView>
  </x:sheetViews>
  <x:sheetFormatPr defaultRowHeight="15"/>
  <x:cols>
    <x:col min="1" max="1" width="38" hidden="0" customWidth="1"/>
    <x:col min="2" max="2" width="60" hidden="0" customWidth="1"/>
    <x:col min="3" max="3" width="100" hidden="0" customWidth="1"/>
    <x:col min="4" max="4" width="100" hidden="0" customWidth="1"/>
  </x:cols>
  <x:sheetData>
    <x:row r="1" ht="30" customHeight="1">
      <x:c r="A1" s="5" t="str">
        <x:v>Trial</x:v>
      </x:c>
      <x:c r="B1" s="5" t="str">
        <x:v>Usable primary result</x:v>
      </x:c>
      <x:c r="C1" s="5" t="str">
        <x:v>Reason / recoverability</x:v>
      </x:c>
      <x:c r="D1" s="5"/>
    </x:row>
    <x:row r="2" ht="37" customHeight="1">
      <x:c r="A2" s="3" t="str">
        <x:v>Ruetten 2009</x:v>
      </x:c>
      <x:c r="B2" s="3" t="str">
        <x:v>No</x:v>
      </x:c>
      <x:c r="C2" s="3" t="str">
        <x:v>Functional graphs / qualitative summaries without unambiguous final-score dispersion for the 9–15-month window.</x:v>
      </x:c>
      <x:c r="D2" s="3"/>
    </x:row>
    <x:row r="3" ht="37" customHeight="1">
      <x:c r="A3" s="3" t="str">
        <x:v>Komp 2015</x:v>
      </x:c>
      <x:c r="B3" s="3" t="str">
        <x:v>No</x:v>
      </x:c>
      <x:c r="C3" s="3" t="str">
        <x:v>Functional graphs / qualitative summaries without unambiguous final-score dispersion for the 9–15-month window.</x:v>
      </x:c>
      <x:c r="D3" s="3"/>
    </x:row>
    <x:row r="4" ht="37" customHeight="1">
      <x:c r="A4" s="3" t="str">
        <x:v>Kang 2019</x:v>
      </x:c>
      <x:c r="B4" s="3" t="str">
        <x:v>No</x:v>
      </x:c>
      <x:c r="C4" s="3" t="str">
        <x:v>Six-month final scores; insufficiently defined dispersion and no compatible 12-month result.</x:v>
      </x:c>
      <x:c r="D4" s="3"/>
    </x:row>
    <x:row r="5" ht="30" customHeight="1">
      <x:c r="A5" s="3" t="str">
        <x:v>Park 2020</x:v>
      </x:c>
      <x:c r="B5" s="3" t="str">
        <x:v>Yes</x:v>
      </x:c>
      <x:c r="C5" s="3" t="str">
        <x:v>Usable 12-month ODI mean and dispersion or published model estimate/CI.</x:v>
      </x:c>
      <x:c r="D5" s="3"/>
    </x:row>
    <x:row r="6" ht="37" customHeight="1">
      <x:c r="A6" s="3" t="str">
        <x:v>Carrascosa 2020</x:v>
      </x:c>
      <x:c r="B6" s="3" t="str">
        <x:v>No</x:v>
      </x:c>
      <x:c r="C6" s="3" t="str">
        <x:v>Reported medians and IQRs at 6 months / later follow-up; no compatible 12-month final mean and dispersion.</x:v>
      </x:c>
      <x:c r="D6" s="3"/>
    </x:row>
    <x:row r="7" ht="37" customHeight="1">
      <x:c r="A7" s="3" t="str">
        <x:v>Zhang Y 2020</x:v>
      </x:c>
      <x:c r="B7" s="3" t="str">
        <x:v>No</x:v>
      </x:c>
      <x:c r="C7" s="3" t="str">
        <x:v>Functional graphs without sufficiently defined numeric dispersion; source inconsistencies in other outcomes.</x:v>
      </x:c>
      <x:c r="D7" s="3"/>
    </x:row>
    <x:row r="8" ht="30" customHeight="1">
      <x:c r="A8" s="3" t="str">
        <x:v>Cuo 2021</x:v>
      </x:c>
      <x:c r="B8" s="3" t="str">
        <x:v>No</x:v>
      </x:c>
      <x:c r="C8" s="3" t="str">
        <x:v>Short-term 3-month outcomes; outside the primary 9–15-month window.</x:v>
      </x:c>
      <x:c r="D8" s="3"/>
    </x:row>
    <x:row r="9" ht="30" customHeight="1">
      <x:c r="A9" s="3" t="str">
        <x:v>Kotheeranurak 2023</x:v>
      </x:c>
      <x:c r="B9" s="3" t="str">
        <x:v>Yes</x:v>
      </x:c>
      <x:c r="C9" s="3" t="str">
        <x:v>Usable 12-month ODI mean and dispersion or published model estimate/CI.</x:v>
      </x:c>
      <x:c r="D9" s="3"/>
    </x:row>
    <x:row r="10" ht="37" customHeight="1">
      <x:c r="A10" s="3" t="str">
        <x:v>Wu 2023</x:v>
      </x:c>
      <x:c r="B10" s="3" t="str">
        <x:v>No</x:v>
      </x:c>
      <x:c r="C10" s="3" t="str">
        <x:v>Functional graphs / qualitative summaries without unambiguous final-score dispersion for the 9–15-month window.</x:v>
      </x:c>
      <x:c r="D10" s="3"/>
    </x:row>
    <x:row r="11" ht="37" customHeight="1">
      <x:c r="A11" s="3" t="str">
        <x:v>Kim 2024</x:v>
      </x:c>
      <x:c r="B11" s="3" t="str">
        <x:v>No</x:v>
      </x:c>
      <x:c r="C11" s="3" t="str">
        <x:v>Six-month numerical ODI and variable later follow-up; no eligible 9–15-month numerical final-score pair.</x:v>
      </x:c>
      <x:c r="D11" s="3"/>
    </x:row>
    <x:row r="12" ht="30" customHeight="1">
      <x:c r="A12" s="3" t="str">
        <x:v>Zhang F 2024</x:v>
      </x:c>
      <x:c r="B12" s="3" t="str">
        <x:v>Yes</x:v>
      </x:c>
      <x:c r="C12" s="3" t="str">
        <x:v>Usable 12-month ODI mean and dispersion or published model estimate/CI.</x:v>
      </x:c>
      <x:c r="D12" s="3"/>
    </x:row>
    <x:row r="13" ht="30" customHeight="1">
      <x:c r="A13" s="3" t="str">
        <x:v>ENDO-BS 2026</x:v>
      </x:c>
      <x:c r="B13" s="3" t="str">
        <x:v>Yes</x:v>
      </x:c>
      <x:c r="C13" s="3" t="str">
        <x:v>Usable 12-month ODI mean and dispersion or published model estimate/CI.</x:v>
      </x:c>
      <x:c r="D13" s="3"/>
    </x:row>
    <x:row r="14" ht="30" customHeight="1">
      <x:c r="A14" s="3"/>
      <x:c r="B14" s="3"/>
      <x:c r="C14" s="3"/>
      <x:c r="D14" s="3"/>
    </x:row>
    <x:row r="15" ht="79" customHeight="1">
      <x:c r="A15" s="3" t="str">
        <x:v>Review-level assessment</x:v>
      </x:c>
      <x:c r="B15" s="3"/>
      <x:c r="C15" s="3" t="str">
        <x:v>All 12 trials remain in the review. Absence of a compatible 12-month ODI estimate is not treated as a negative result. Missing dispersion, different follow-up and unavailable results may cause missing-evidence bias, whose direction cannot be determined. This is a structured missing-evidence assessment, not a claim that a formal ROB-ME assessment was completed.</x:v>
      </x:c>
      <x:c r="D15" s="3"/>
    </x:row>
    <x:row r="16" ht="30" customHeight="1">
      <x:c r="A16" s="3"/>
      <x:c r="B16" s="3"/>
      <x:c r="C16" s="3"/>
      <x:c r="D16" s="3"/>
    </x:row>
    <x:row r="17" ht="37" customHeight="1">
      <x:c r="A17" s="6" t="str">
        <x:v>Treatment of incompletely reported information</x:v>
      </x:c>
      <x:c r="B17" s="6"/>
      <x:c r="C17" s="6"/>
      <x:c r="D17" s="6"/>
    </x:row>
    <x:row r="18" ht="30" customHeight="1">
      <x:c r="A18" s="5" t="str">
        <x:v>Report / trial</x:v>
      </x:c>
      <x:c r="B18" s="5" t="str">
        <x:v>Reporting limitation</x:v>
      </x:c>
      <x:c r="C18" s="5" t="str">
        <x:v>Published information unavailable</x:v>
      </x:c>
      <x:c r="D18" s="5" t="str">
        <x:v>Analysis treatment</x:v>
      </x:c>
    </x:row>
    <x:row r="19" ht="37" customHeight="1">
      <x:c r="A19" s="3" t="str">
        <x:v>Zhang F 2024</x:v>
      </x:c>
      <x:c r="B19" s="3" t="str">
        <x:v>ODI and age distributions; timing</x:v>
      </x:c>
      <x:c r="C19" s="3" t="str">
        <x:v>Clarification of printed SDs and visit labels; explanation of inconsistent age distributions</x:v>
      </x:c>
      <x:c r="D19" s="3" t="str">
        <x:v>Included in planned analyses; printed data and analyses with and without Zhang F are in S14.</x:v>
      </x:c>
    </x:row>
    <x:row r="20" ht="37" customHeight="1">
      <x:c r="A20" s="3" t="str">
        <x:v>ENDO-BS 2026</x:v>
      </x:c>
      <x:c r="B20" s="3" t="str">
        <x:v>Primary/secondary 12-month ODI; rounding</x:v>
      </x:c>
      <x:c r="C20" s="3" t="str">
        <x:v>Unrounded model SEs, explanation of differing estimates and complete all-cause reoperation counts</x:v>
      </x:c>
      <x:c r="D20" s="3" t="str">
        <x:v>Primary model estimate retained; three-trial arm-summary and final-score-only sensitivities completed</x:v>
      </x:c>
    </x:row>
    <x:row r="21" ht="37" customHeight="1">
      <x:c r="A21" s="3" t="str">
        <x:v>Ruetten 2009; Komp 2015; Wu 2023; Zhang Y 2020</x:v>
      </x:c>
      <x:c r="B21" s="3" t="str">
        <x:v>Graph-only final outcomes</x:v>
      </x:c>
      <x:c r="C21" s="3" t="str">
        <x:v>Compatible numerical ODI means, SDs and analysed denominators at eligible visits</x:v>
      </x:c>
      <x:c r="D21" s="3" t="str">
        <x:v>No SD inferred from undefined graph bars; findings reported in structured synthesis</x:v>
      </x:c>
    </x:row>
    <x:row r="22" ht="30" customHeight="1">
      <x:c r="A22" s="3" t="str">
        <x:v>Carrascosa/Süner family</x:v>
      </x:c>
      <x:c r="B22" s="3" t="str">
        <x:v>Median-based disability</x:v>
      </x:c>
      <x:c r="C22" s="3" t="str">
        <x:v>Compatible mean and SD summaries at measured eligible visits</x:v>
      </x:c>
      <x:c r="D22" s="3" t="str">
        <x:v>Medians retained; no conversion to means or SDs</x:v>
      </x:c>
    </x:row>
  </x:sheetData>
  <x:pageMargins left="0.7" right="0.7" top="0.75" bottom="0.75" header="0.3" footer="0.3"/>
</x:worksheet>
</file>

<file path=xl/worksheets/sheet14.xml><?xml version="1.0" encoding="utf-8"?>
<x:worksheet xmlns:x="http://schemas.openxmlformats.org/spreadsheetml/2006/main">
  <x:sheetPr>
    <x:tabColor rgb="FF24465C"/>
  </x:sheetPr>
  <x:sheetViews>
    <x:sheetView showGridLines="0" workbookViewId="0">
      <x:pane ySplit="1" topLeftCell="A2" activePane="bottomLeft" state="frozen"/>
    </x:sheetView>
  </x:sheetViews>
  <x:sheetFormatPr defaultRowHeight="15"/>
  <x:cols>
    <x:col min="1" max="1" width="65" hidden="0" customWidth="1"/>
    <x:col min="2" max="2" width="12" hidden="0" customWidth="1"/>
    <x:col min="3" max="3" width="15" hidden="0" customWidth="1"/>
    <x:col min="4" max="4" width="24" hidden="0" customWidth="1"/>
    <x:col min="5" max="5" width="19" hidden="0" customWidth="1"/>
    <x:col min="6" max="6" width="19" hidden="0" customWidth="1"/>
    <x:col min="7" max="7" width="16" hidden="0" customWidth="1"/>
    <x:col min="8" max="8" width="23" hidden="0" customWidth="1"/>
    <x:col min="9" max="9" width="24" hidden="0" customWidth="1"/>
    <x:col min="10" max="10" width="24" hidden="0" customWidth="1"/>
    <x:col min="11" max="11" width="75" hidden="0" customWidth="1"/>
    <x:col min="12" max="12" width="36" hidden="0" customWidth="1"/>
    <x:col min="13" max="13" width="80" hidden="0" customWidth="1"/>
  </x:cols>
  <x:sheetData>
    <x:row r="1" ht="37" customHeight="1">
      <x:c r="A1" s="5" t="str">
        <x:v>Outcome and analysis</x:v>
      </x:c>
      <x:c r="B1" s="5" t="str">
        <x:v>Trials</x:v>
      </x:c>
      <x:c r="C1" s="5" t="str">
        <x:v>Analysed n</x:v>
      </x:c>
      <x:c r="D1" s="5" t="str">
        <x:v>Mean difference or risk ratio</x:v>
      </x:c>
      <x:c r="E1" s="5" t="str">
        <x:v>95% CI lower</x:v>
      </x:c>
      <x:c r="F1" s="5" t="str">
        <x:v>95% CI upper</x:v>
      </x:c>
      <x:c r="G1" s="5" t="str">
        <x:v>I² (%)</x:v>
      </x:c>
      <x:c r="H1" s="5" t="str">
        <x:v>Between-study variance</x:v>
      </x:c>
      <x:c r="I1" s="5" t="str">
        <x:v>95% prediction interval lower</x:v>
      </x:c>
      <x:c r="J1" s="5" t="str">
        <x:v>95% prediction interval upper</x:v>
      </x:c>
      <x:c r="K1" s="5" t="str">
        <x:v>Contributing trials</x:v>
      </x:c>
      <x:c r="L1" s="11" t="str">
        <x:v>Planning status</x:v>
      </x:c>
      <x:c r="M1" s="11" t="str">
        <x:v>Timing / explanation</x:v>
      </x:c>
    </x:row>
    <x:row r="2" ht="88" customHeight="1">
      <x:c r="A2" s="3" t="str">
        <x:v>ODI at 12 months: protocol-planned, all four trials</x:v>
      </x:c>
      <x:c r="B2" s="3" t="n">
        <x:v>4</x:v>
      </x:c>
      <x:c r="C2" s="3" t="n">
        <x:v>302</x:v>
      </x:c>
      <x:c r="D2" s="8" t="n">
        <x:v>-4.538704497983142</x:v>
      </x:c>
      <x:c r="E2" s="8" t="n">
        <x:v>-5.946444322209975</x:v>
      </x:c>
      <x:c r="F2" s="8" t="n">
        <x:v>-3.130964673756309</x:v>
      </x:c>
      <x:c r="G2" s="8" t="n">
        <x:v>0</x:v>
      </x:c>
      <x:c r="H2" s="8" t="n">
        <x:v>0</x:v>
      </x:c>
      <x:c r="I2" s="8" t="n">
        <x:v>-6.441962248924722</x:v>
      </x:c>
      <x:c r="J2" s="8" t="n">
        <x:v>-2.635446747041562</x:v>
      </x:c>
      <x:c r="K2" s="3" t="str">
        <x:v>Park 2020; Kotheeranurak 2023; Zhang F 2024; ENDO-BS 2026</x:v>
      </x:c>
      <x:c r="L2" s="3" t="str">
        <x:v>Protocol-planned analysis</x:v>
      </x:c>
      <x:c r="M2" s="3" t="str">
        <x:v>Outcome, time window and primary synthesis method planned in the 6–7 October documents; registration was retrospective.</x:v>
      </x:c>
    </x:row>
    <x:row r="3" ht="88" customHeight="1">
      <x:c r="A3" s="3" t="str">
        <x:v>ODI at 12 months: without Zhang F, microscopic comparators</x:v>
      </x:c>
      <x:c r="B3" s="3" t="n">
        <x:v>3</x:v>
      </x:c>
      <x:c r="C3" s="3" t="n">
        <x:v>234</x:v>
      </x:c>
      <x:c r="D3" s="8" t="n">
        <x:v>-3.7447933180539406</x:v>
      </x:c>
      <x:c r="E3" s="8" t="n">
        <x:v>-12.304191145446264</x:v>
      </x:c>
      <x:c r="F3" s="8" t="n">
        <x:v>4.814604509338384</x:v>
      </x:c>
      <x:c r="G3" s="8" t="n">
        <x:v>0</x:v>
      </x:c>
      <x:c r="H3" s="8" t="n">
        <x:v>0</x:v>
      </x:c>
      <x:c r="I3" s="8"/>
      <x:c r="J3" s="8"/>
      <x:c r="K3" s="3" t="str">
        <x:v>Park 2020; Kotheeranurak 2023; ENDO-BS 2026</x:v>
      </x:c>
      <x:c r="L3" s="3" t="str">
        <x:v>Post hoc exploratory / sensitivity</x:v>
      </x:c>
      <x:c r="M3" s="3" t="str">
        <x:v>Specific analysis added after inspection of updated results, 8–10 October; see S16. Comparator grouping and leave-one-out checks were planned in principle.</x:v>
      </x:c>
    </x:row>
    <x:row r="4" ht="88" customHeight="1">
      <x:c r="A4" s="3" t="str">
        <x:v>ODI at 12 months: normal confidence interval, three trials</x:v>
      </x:c>
      <x:c r="B4" s="3" t="n">
        <x:v>3</x:v>
      </x:c>
      <x:c r="C4" s="3" t="n">
        <x:v>234</x:v>
      </x:c>
      <x:c r="D4" s="8" t="n">
        <x:v>-3.7447933180539406</x:v>
      </x:c>
      <x:c r="E4" s="8" t="n">
        <x:v>-7.6438092332928615</x:v>
      </x:c>
      <x:c r="F4" s="8" t="n">
        <x:v>0.15422259718498088</x:v>
      </x:c>
      <x:c r="G4" s="8" t="n">
        <x:v>0</x:v>
      </x:c>
      <x:c r="H4" s="8" t="n">
        <x:v>0</x:v>
      </x:c>
      <x:c r="I4" s="8"/>
      <x:c r="J4" s="8"/>
      <x:c r="K4" s="3" t="str">
        <x:v>Park 2020; Kotheeranurak 2023; ENDO-BS 2026</x:v>
      </x:c>
      <x:c r="L4" s="3" t="str">
        <x:v>Post hoc exploratory / sensitivity</x:v>
      </x:c>
      <x:c r="M4" s="3" t="str">
        <x:v>Specific analysis added after inspection of updated results, 8–10 October; see S16. Comparator grouping and leave-one-out checks were planned in principle.</x:v>
      </x:c>
    </x:row>
    <x:row r="5" ht="88" customHeight="1">
      <x:c r="A5" s="3" t="str">
        <x:v>ODI at 12 months: ENDO-BS group means, four trials</x:v>
      </x:c>
      <x:c r="B5" s="3" t="n">
        <x:v>4</x:v>
      </x:c>
      <x:c r="C5" s="3" t="n">
        <x:v>302</x:v>
      </x:c>
      <x:c r="D5" s="8" t="n">
        <x:v>-4.538213821020238</x:v>
      </x:c>
      <x:c r="E5" s="8" t="n">
        <x:v>-5.946702148008065</x:v>
      </x:c>
      <x:c r="F5" s="8" t="n">
        <x:v>-3.129725494032412</x:v>
      </x:c>
      <x:c r="G5" s="8" t="n">
        <x:v>0</x:v>
      </x:c>
      <x:c r="H5" s="8" t="n">
        <x:v>0</x:v>
      </x:c>
      <x:c r="I5" s="8" t="n">
        <x:v>-6.442483544243163</x:v>
      </x:c>
      <x:c r="J5" s="8" t="n">
        <x:v>-2.633944097797314</x:v>
      </x:c>
      <x:c r="K5" s="3" t="str">
        <x:v>Park 2020; Kotheeranurak 2023; Zhang F 2024; ENDO-BS 2026</x:v>
      </x:c>
      <x:c r="L5" s="3" t="str">
        <x:v>Post hoc exploratory / sensitivity</x:v>
      </x:c>
      <x:c r="M5" s="3" t="str">
        <x:v>Specific analysis added after inspection of updated results, 8–10 October; see S16. Comparator grouping and leave-one-out checks were planned in principle.</x:v>
      </x:c>
    </x:row>
    <x:row r="6" ht="88" customHeight="1">
      <x:c r="A6" s="3" t="str">
        <x:v>ODI at 12 months: ENDO-BS group means, three trials</x:v>
      </x:c>
      <x:c r="B6" s="3" t="n">
        <x:v>3</x:v>
      </x:c>
      <x:c r="C6" s="3" t="n">
        <x:v>234</x:v>
      </x:c>
      <x:c r="D6" s="8" t="n">
        <x:v>-3.7172258975064816</x:v>
      </x:c>
      <x:c r="E6" s="8" t="n">
        <x:v>-12.370105933616014</x:v>
      </x:c>
      <x:c r="F6" s="8" t="n">
        <x:v>4.935654138603051</x:v>
      </x:c>
      <x:c r="G6" s="8" t="n">
        <x:v>0</x:v>
      </x:c>
      <x:c r="H6" s="8" t="n">
        <x:v>0</x:v>
      </x:c>
      <x:c r="I6" s="8"/>
      <x:c r="J6" s="8"/>
      <x:c r="K6" s="3" t="str">
        <x:v>Park 2020; Kotheeranurak 2023; ENDO-BS 2026</x:v>
      </x:c>
      <x:c r="L6" s="3" t="str">
        <x:v>Post hoc exploratory / sensitivity</x:v>
      </x:c>
      <x:c r="M6" s="3" t="str">
        <x:v>Specific analysis added after inspection of updated results, 8–10 October; see S16. Comparator grouping and leave-one-out checks were planned in principle.</x:v>
      </x:c>
    </x:row>
    <x:row r="7" ht="88" customHeight="1">
      <x:c r="A7" s="3" t="str">
        <x:v>ODI at 12 months: final-score means only</x:v>
      </x:c>
      <x:c r="B7" s="3" t="n">
        <x:v>2</x:v>
      </x:c>
      <x:c r="C7" s="3" t="n">
        <x:v>119</x:v>
      </x:c>
      <x:c r="D7" s="8" t="n">
        <x:v>-2.4271625739970015</x:v>
      </x:c>
      <x:c r="E7" s="8" t="n">
        <x:v>-39.31473835865305</x:v>
      </x:c>
      <x:c r="F7" s="8" t="n">
        <x:v>34.46041321065905</x:v>
      </x:c>
      <x:c r="G7" s="8" t="n">
        <x:v>4.356860370543058</x:v>
      </x:c>
      <x:c r="H7" s="8" t="n">
        <x:v>0.8373889757301024</x:v>
      </x:c>
      <x:c r="I7" s="8"/>
      <x:c r="J7" s="8"/>
      <x:c r="K7" s="3" t="str">
        <x:v>Park 2020; Kotheeranurak 2023</x:v>
      </x:c>
      <x:c r="L7" s="3" t="str">
        <x:v>Post hoc exploratory / sensitivity</x:v>
      </x:c>
      <x:c r="M7" s="3" t="str">
        <x:v>Specific analysis added after inspection of updated results, 8–10 October; see S16. Comparator grouping and leave-one-out checks were planned in principle.</x:v>
      </x:c>
    </x:row>
    <x:row r="8" ht="88" customHeight="1">
      <x:c r="A8" s="3" t="str">
        <x:v>ODI at 6 months: protocol-planned, all five trials</x:v>
      </x:c>
      <x:c r="B8" s="3" t="n">
        <x:v>5</x:v>
      </x:c>
      <x:c r="C8" s="3" t="n">
        <x:v>347</x:v>
      </x:c>
      <x:c r="D8" s="8" t="n">
        <x:v>-6.376425574535968</x:v>
      </x:c>
      <x:c r="E8" s="8" t="n">
        <x:v>-7.765519854321951</x:v>
      </x:c>
      <x:c r="F8" s="8" t="n">
        <x:v>-4.9873312947499855</x:v>
      </x:c>
      <x:c r="G8" s="8" t="n">
        <x:v>0</x:v>
      </x:c>
      <x:c r="H8" s="8" t="n">
        <x:v>0</x:v>
      </x:c>
      <x:c r="I8" s="8" t="n">
        <x:v>-7.968647927543991</x:v>
      </x:c>
      <x:c r="J8" s="8" t="n">
        <x:v>-4.784203221527946</x:v>
      </x:c>
      <x:c r="K8" s="3" t="str">
        <x:v>Park 2020; Kotheeranurak 2023; Kim 2024; Zhang F 2024; ENDO-BS 2026</x:v>
      </x:c>
      <x:c r="L8" s="3" t="str">
        <x:v>Protocol-planned analysis</x:v>
      </x:c>
      <x:c r="M8" s="3" t="str">
        <x:v>Outcome, time window and primary synthesis method planned in the 6–7 October documents; registration was retrospective.</x:v>
      </x:c>
    </x:row>
    <x:row r="9" ht="88" customHeight="1">
      <x:c r="A9" s="3" t="str">
        <x:v>ODI at 6 months: microscopic comparators</x:v>
      </x:c>
      <x:c r="B9" s="3" t="n">
        <x:v>3</x:v>
      </x:c>
      <x:c r="C9" s="3" t="n">
        <x:v>234</x:v>
      </x:c>
      <x:c r="D9" s="8" t="n">
        <x:v>-4.747270959147687</x:v>
      </x:c>
      <x:c r="E9" s="8" t="n">
        <x:v>-13.848856312170465</x:v>
      </x:c>
      <x:c r="F9" s="8" t="n">
        <x:v>4.35431439387509</x:v>
      </x:c>
      <x:c r="G9" s="8" t="n">
        <x:v>0</x:v>
      </x:c>
      <x:c r="H9" s="8" t="n">
        <x:v>0</x:v>
      </x:c>
      <x:c r="I9" s="8"/>
      <x:c r="J9" s="8"/>
      <x:c r="K9" s="3" t="str">
        <x:v>Park 2020; Kotheeranurak 2023; ENDO-BS 2026</x:v>
      </x:c>
      <x:c r="L9" s="3" t="str">
        <x:v>Post hoc exploratory / sensitivity</x:v>
      </x:c>
      <x:c r="M9" s="3" t="str">
        <x:v>Specific analysis added after inspection of updated results, 8–10 October; see S16. Comparator grouping and leave-one-out checks were planned in principle.</x:v>
      </x:c>
    </x:row>
    <x:row r="10" ht="88" customHeight="1">
      <x:c r="A10" s="3" t="str">
        <x:v>Back pain at 12 months: microscopic comparators, exploratory</x:v>
      </x:c>
      <x:c r="B10" s="3" t="n">
        <x:v>3</x:v>
      </x:c>
      <x:c r="C10" s="3" t="n">
        <x:v>234</x:v>
      </x:c>
      <x:c r="D10" s="8" t="n">
        <x:v>-0.5301694650564261</x:v>
      </x:c>
      <x:c r="E10" s="8" t="n">
        <x:v>-2.3086915282380653</x:v>
      </x:c>
      <x:c r="F10" s="8" t="n">
        <x:v>1.2483525981252128</x:v>
      </x:c>
      <x:c r="G10" s="8" t="n">
        <x:v>35.50260996487016</x:v>
      </x:c>
      <x:c r="H10" s="8" t="n">
        <x:v>0.16058716985111515</x:v>
      </x:c>
      <x:c r="I10" s="8"/>
      <x:c r="J10" s="8"/>
      <x:c r="K10" s="3" t="str">
        <x:v>Park 2020; Kotheeranurak 2023; ENDO-BS 2026</x:v>
      </x:c>
      <x:c r="L10" s="3" t="str">
        <x:v>Post hoc exploratory / sensitivity</x:v>
      </x:c>
      <x:c r="M10" s="3" t="str">
        <x:v>Specific analysis added after inspection of updated results, 8–10 October; see S16. Comparator grouping and leave-one-out checks were planned in principle.</x:v>
      </x:c>
    </x:row>
    <x:row r="11" ht="88" customHeight="1">
      <x:c r="A11" s="3" t="str">
        <x:v>Leg pain at 12 months: microscopic comparators, exploratory</x:v>
      </x:c>
      <x:c r="B11" s="3" t="n">
        <x:v>3</x:v>
      </x:c>
      <x:c r="C11" s="3" t="n">
        <x:v>234</x:v>
      </x:c>
      <x:c r="D11" s="8" t="n">
        <x:v>-0.7473023653717831</x:v>
      </x:c>
      <x:c r="E11" s="8" t="n">
        <x:v>-2.127010003024331</x:v>
      </x:c>
      <x:c r="F11" s="8" t="n">
        <x:v>0.6324052722807646</x:v>
      </x:c>
      <x:c r="G11" s="8" t="n">
        <x:v>0</x:v>
      </x:c>
      <x:c r="H11" s="8" t="n">
        <x:v>0</x:v>
      </x:c>
      <x:c r="I11" s="8"/>
      <x:c r="J11" s="8"/>
      <x:c r="K11" s="3" t="str">
        <x:v>Park 2020; Kotheeranurak 2023; ENDO-BS 2026</x:v>
      </x:c>
      <x:c r="L11" s="3" t="str">
        <x:v>Post hoc exploratory / sensitivity</x:v>
      </x:c>
      <x:c r="M11" s="3" t="str">
        <x:v>Specific analysis added after inspection of updated results, 8–10 October; see S16. Comparator grouping and leave-one-out checks were planned in principle.</x:v>
      </x:c>
    </x:row>
    <x:row r="12" ht="88" customHeight="1">
      <x:c r="A12" s="3" t="str">
        <x:v>Incidental durotomy: all nine trials, random effects</x:v>
      </x:c>
      <x:c r="B12" s="3" t="n">
        <x:v>9</x:v>
      </x:c>
      <x:c r="C12" s="3" t="n">
        <x:v>892</x:v>
      </x:c>
      <x:c r="D12" s="8" t="n">
        <x:v>0.6081128910113804</x:v>
      </x:c>
      <x:c r="E12" s="8" t="n">
        <x:v>0.23224140179969333</x:v>
      </x:c>
      <x:c r="F12" s="8" t="n">
        <x:v>1.592314227129796</x:v>
      </x:c>
      <x:c r="G12" s="8" t="n">
        <x:v>0</x:v>
      </x:c>
      <x:c r="H12" s="8" t="n">
        <x:v>0</x:v>
      </x:c>
      <x:c r="I12" s="8" t="n">
        <x:v>0.22662753811485595</x:v>
      </x:c>
      <x:c r="J12" s="8" t="n">
        <x:v>1.631757955323161</x:v>
      </x:c>
      <x:c r="K12" s="3" t="str">
        <x:v>Ruetten 2009; Komp 2015; Park 2020; Carrascosa 2020; Kotheeranurak 2023; Wu 2023; Zhang F 2024; Cuo 2021; ENDO-BS 2026</x:v>
      </x:c>
      <x:c r="L12" s="3" t="str">
        <x:v>Protocol-planned analysis</x:v>
      </x:c>
      <x:c r="M12" s="3" t="str">
        <x:v>Outcome, time window and primary synthesis method planned in the 6–7 October documents; registration was retrospective.</x:v>
      </x:c>
    </x:row>
    <x:row r="13" ht="88" customHeight="1">
      <x:c r="A13" s="3" t="str">
        <x:v>Incidental durotomy: without Zhang F, random effects</x:v>
      </x:c>
      <x:c r="B13" s="3" t="n">
        <x:v>8</x:v>
      </x:c>
      <x:c r="C13" s="3" t="n">
        <x:v>824</x:v>
      </x:c>
      <x:c r="D13" s="8" t="n">
        <x:v>0.6649493029474627</x:v>
      </x:c>
      <x:c r="E13" s="8" t="n">
        <x:v>0.23835720337323685</x:v>
      </x:c>
      <x:c r="F13" s="8" t="n">
        <x:v>1.8550208226682137</x:v>
      </x:c>
      <x:c r="G13" s="8" t="n">
        <x:v>0</x:v>
      </x:c>
      <x:c r="H13" s="8" t="n">
        <x:v>0</x:v>
      </x:c>
      <x:c r="I13" s="8" t="n">
        <x:v>0.22999745686973794</x:v>
      </x:c>
      <x:c r="J13" s="8" t="n">
        <x:v>1.9224454979114756</x:v>
      </x:c>
      <x:c r="K13" s="3" t="str">
        <x:v>Ruetten 2009; Komp 2015; Park 2020; Carrascosa 2020; Kotheeranurak 2023; Wu 2023; Cuo 2021; ENDO-BS 2026</x:v>
      </x:c>
      <x:c r="L13" s="3" t="str">
        <x:v>Post hoc exploratory / sensitivity</x:v>
      </x:c>
      <x:c r="M13" s="3" t="str">
        <x:v>Specific analysis added after inspection of updated results, 8–10 October; see S16. Comparator grouping and leave-one-out checks were planned in principle.</x:v>
      </x:c>
    </x:row>
    <x:row r="14" ht="88" customHeight="1">
      <x:c r="A14" s="3" t="str">
        <x:v>Incidental durotomy: without high-risk trials, random effects</x:v>
      </x:c>
      <x:c r="B14" s="3" t="n">
        <x:v>6</x:v>
      </x:c>
      <x:c r="C14" s="3" t="n">
        <x:v>606</x:v>
      </x:c>
      <x:c r="D14" s="8" t="n">
        <x:v>0.7861208990509274</x:v>
      </x:c>
      <x:c r="E14" s="8" t="n">
        <x:v>0.22428855837896347</x:v>
      </x:c>
      <x:c r="F14" s="8" t="n">
        <x:v>2.755316955938848</x:v>
      </x:c>
      <x:c r="G14" s="8" t="n">
        <x:v>0</x:v>
      </x:c>
      <x:c r="H14" s="8" t="n">
        <x:v>0</x:v>
      </x:c>
      <x:c r="I14" s="8" t="n">
        <x:v>0.20285542199497225</x:v>
      </x:c>
      <x:c r="J14" s="8" t="n">
        <x:v>3.0464360372874593</x:v>
      </x:c>
      <x:c r="K14" s="3" t="str">
        <x:v>Ruetten 2009; Komp 2015; Park 2020; Carrascosa 2020; Kotheeranurak 2023; ENDO-BS 2026</x:v>
      </x:c>
      <x:c r="L14" s="3" t="str">
        <x:v>Protocol-planned sensitivity</x:v>
      </x:c>
      <x:c r="M14" s="3" t="str">
        <x:v>High-risk exclusion and an alternative sparse-event method were planned; the relevant trial set was determined from completed appraisal.</x:v>
      </x:c>
    </x:row>
    <x:row r="15" ht="88" customHeight="1">
      <x:c r="A15" s="3" t="str">
        <x:v>Incidental durotomy: microscopic comparators, random effects</x:v>
      </x:c>
      <x:c r="B15" s="3" t="n">
        <x:v>6</x:v>
      </x:c>
      <x:c r="C15" s="3" t="n">
        <x:v>606</x:v>
      </x:c>
      <x:c r="D15" s="8" t="n">
        <x:v>0.7861208990509274</x:v>
      </x:c>
      <x:c r="E15" s="8" t="n">
        <x:v>0.22428855837896347</x:v>
      </x:c>
      <x:c r="F15" s="8" t="n">
        <x:v>2.755316955938848</x:v>
      </x:c>
      <x:c r="G15" s="8" t="n">
        <x:v>0</x:v>
      </x:c>
      <x:c r="H15" s="8" t="n">
        <x:v>0</x:v>
      </x:c>
      <x:c r="I15" s="8" t="n">
        <x:v>0.20285542199497225</x:v>
      </x:c>
      <x:c r="J15" s="8" t="n">
        <x:v>3.0464360372874593</x:v>
      </x:c>
      <x:c r="K15" s="3" t="str">
        <x:v>Ruetten 2009; Komp 2015; Park 2020; Carrascosa 2020; Kotheeranurak 2023; ENDO-BS 2026</x:v>
      </x:c>
      <x:c r="L15" s="3" t="str">
        <x:v>Post hoc exploratory / sensitivity</x:v>
      </x:c>
      <x:c r="M15" s="3" t="str">
        <x:v>Specific analysis added after inspection of updated results, 8–10 October; see S16. Comparator grouping and leave-one-out checks were planned in principle.</x:v>
      </x:c>
    </x:row>
    <x:row r="16" ht="88" customHeight="1">
      <x:c r="A16" s="3" t="str">
        <x:v>Incidental durotomy: all nine trials, Mantel–Haenszel</x:v>
      </x:c>
      <x:c r="B16" s="3" t="n">
        <x:v>9</x:v>
      </x:c>
      <x:c r="C16" s="3" t="n">
        <x:v>892</x:v>
      </x:c>
      <x:c r="D16" s="8" t="n">
        <x:v>0.5416623073634192</x:v>
      </x:c>
      <x:c r="E16" s="8" t="n">
        <x:v>0.23244934832223002</x:v>
      </x:c>
      <x:c r="F16" s="8" t="n">
        <x:v>1.262202098375186</x:v>
      </x:c>
      <x:c r="G16" s="8"/>
      <x:c r="H16" s="8"/>
      <x:c r="I16" s="8"/>
      <x:c r="J16" s="8"/>
      <x:c r="K16" s="3" t="str">
        <x:v>Ruetten 2009; Komp 2015; Park 2020; Carrascosa 2020; Kotheeranurak 2023; Wu 2023; Zhang F 2024; Cuo 2021; ENDO-BS 2026</x:v>
      </x:c>
      <x:c r="L16" s="3" t="str">
        <x:v>Protocol-planned sensitivity</x:v>
      </x:c>
      <x:c r="M16" s="3" t="str">
        <x:v>High-risk exclusion and an alternative sparse-event method were planned; the relevant trial set was determined from completed appraisal.</x:v>
      </x:c>
    </x:row>
    <x:row r="17" ht="88" customHeight="1">
      <x:c r="A17" s="3" t="str">
        <x:v>Incidental durotomy: without Zhang F, Mantel–Haenszel</x:v>
      </x:c>
      <x:c r="B17" s="3" t="n">
        <x:v>8</x:v>
      </x:c>
      <x:c r="C17" s="3" t="n">
        <x:v>824</x:v>
      </x:c>
      <x:c r="D17" s="8" t="n">
        <x:v>0.6255833513313968</x:v>
      </x:c>
      <x:c r="E17" s="8" t="n">
        <x:v>0.2627012674996586</x:v>
      </x:c>
      <x:c r="F17" s="8" t="n">
        <x:v>1.4897321706433349</x:v>
      </x:c>
      <x:c r="G17" s="8"/>
      <x:c r="H17" s="8"/>
      <x:c r="I17" s="8"/>
      <x:c r="J17" s="8"/>
      <x:c r="K17" s="3" t="str">
        <x:v>Ruetten 2009; Komp 2015; Park 2020; Carrascosa 2020; Kotheeranurak 2023; Wu 2023; Cuo 2021; ENDO-BS 2026</x:v>
      </x:c>
      <x:c r="L17" s="3" t="str">
        <x:v>Post hoc exploratory / sensitivity</x:v>
      </x:c>
      <x:c r="M17" s="3" t="str">
        <x:v>Specific analysis added after inspection of updated results, 8–10 October; see S16. Comparator grouping and leave-one-out checks were planned in principle.</x:v>
      </x:c>
    </x:row>
    <x:row r="18" ht="88" customHeight="1">
      <x:c r="A18" s="3" t="str">
        <x:v>Incidental durotomy: without high-risk trials, Mantel–Haenszel</x:v>
      </x:c>
      <x:c r="B18" s="3" t="n">
        <x:v>6</x:v>
      </x:c>
      <x:c r="C18" s="3" t="n">
        <x:v>606</x:v>
      </x:c>
      <x:c r="D18" s="8" t="n">
        <x:v>0.7942170704437389</x:v>
      </x:c>
      <x:c r="E18" s="8" t="n">
        <x:v>0.3002187625552901</x:v>
      </x:c>
      <x:c r="F18" s="8" t="n">
        <x:v>2.101070398183613</x:v>
      </x:c>
      <x:c r="G18" s="8"/>
      <x:c r="H18" s="8"/>
      <x:c r="I18" s="8"/>
      <x:c r="J18" s="8"/>
      <x:c r="K18" s="3" t="str">
        <x:v>Ruetten 2009; Komp 2015; Park 2020; Carrascosa 2020; Kotheeranurak 2023; ENDO-BS 2026</x:v>
      </x:c>
      <x:c r="L18" s="3" t="str">
        <x:v>Protocol-planned sensitivity</x:v>
      </x:c>
      <x:c r="M18" s="3" t="str">
        <x:v>High-risk exclusion and an alternative sparse-event method were planned; the relevant trial set was determined from completed appraisal.</x:v>
      </x:c>
    </x:row>
    <x:row r="19" ht="88" customHeight="1">
      <x:c r="A19" s="3" t="str">
        <x:v>ODI at 12 months: omit Park 2020</x:v>
      </x:c>
      <x:c r="B19" s="3" t="n">
        <x:v>3</x:v>
      </x:c>
      <x:c r="C19" s="3" t="n">
        <x:v>243</x:v>
      </x:c>
      <x:c r="D19" s="8" t="n">
        <x:v>-4.588146692787857</x:v>
      </x:c>
      <x:c r="E19" s="8" t="n">
        <x:v>-6.498859730598776</x:v>
      </x:c>
      <x:c r="F19" s="8" t="n">
        <x:v>-2.6774336549769386</x:v>
      </x:c>
      <x:c r="G19" s="8" t="n">
        <x:v>0</x:v>
      </x:c>
      <x:c r="H19" s="8" t="n">
        <x:v>0</x:v>
      </x:c>
      <x:c r="I19" s="8"/>
      <x:c r="J19" s="8"/>
      <x:c r="K19" s="3" t="str">
        <x:v>Kotheeranurak 2023; Zhang F 2024; ENDO-BS 2026</x:v>
      </x:c>
      <x:c r="L19" s="3" t="str">
        <x:v>Post hoc exploratory / sensitivity</x:v>
      </x:c>
      <x:c r="M19" s="3" t="str">
        <x:v>Specific analysis added after inspection of updated results, 8–10 October; see S16. Comparator grouping and leave-one-out checks were planned in principle.</x:v>
      </x:c>
    </x:row>
    <x:row r="20" ht="88" customHeight="1">
      <x:c r="A20" s="3" t="str">
        <x:v>ODI at 12 months: omit Kotheeranurak 2023</x:v>
      </x:c>
      <x:c r="B20" s="3" t="n">
        <x:v>3</x:v>
      </x:c>
      <x:c r="C20" s="3" t="n">
        <x:v>242</x:v>
      </x:c>
      <x:c r="D20" s="8" t="n">
        <x:v>-4.540391771782455</x:v>
      </x:c>
      <x:c r="E20" s="8" t="n">
        <x:v>-6.459847919671655</x:v>
      </x:c>
      <x:c r="F20" s="8" t="n">
        <x:v>-2.6209356238932555</x:v>
      </x:c>
      <x:c r="G20" s="8" t="n">
        <x:v>0</x:v>
      </x:c>
      <x:c r="H20" s="8" t="n">
        <x:v>0</x:v>
      </x:c>
      <x:c r="I20" s="8"/>
      <x:c r="J20" s="8"/>
      <x:c r="K20" s="3" t="str">
        <x:v>Park 2020; Zhang F 2024; ENDO-BS 2026</x:v>
      </x:c>
      <x:c r="L20" s="3" t="str">
        <x:v>Post hoc exploratory / sensitivity</x:v>
      </x:c>
      <x:c r="M20" s="3" t="str">
        <x:v>Specific analysis added after inspection of updated results, 8–10 October; see S16. Comparator grouping and leave-one-out checks were planned in principle.</x:v>
      </x:c>
    </x:row>
    <x:row r="21" ht="88" customHeight="1">
      <x:c r="A21" s="3" t="str">
        <x:v>ODI at 12 months: omit Zhang F 2024</x:v>
      </x:c>
      <x:c r="B21" s="3" t="n">
        <x:v>3</x:v>
      </x:c>
      <x:c r="C21" s="3" t="n">
        <x:v>234</x:v>
      </x:c>
      <x:c r="D21" s="8" t="n">
        <x:v>-3.7447933180539406</x:v>
      </x:c>
      <x:c r="E21" s="8" t="n">
        <x:v>-12.304191145446264</x:v>
      </x:c>
      <x:c r="F21" s="8" t="n">
        <x:v>4.814604509338384</x:v>
      </x:c>
      <x:c r="G21" s="8" t="n">
        <x:v>0</x:v>
      </x:c>
      <x:c r="H21" s="8" t="n">
        <x:v>0</x:v>
      </x:c>
      <x:c r="I21" s="8"/>
      <x:c r="J21" s="8"/>
      <x:c r="K21" s="3" t="str">
        <x:v>Park 2020; Kotheeranurak 2023; ENDO-BS 2026</x:v>
      </x:c>
      <x:c r="L21" s="3" t="str">
        <x:v>Post hoc exploratory / sensitivity</x:v>
      </x:c>
      <x:c r="M21" s="3" t="str">
        <x:v>Specific analysis added after inspection of updated results, 8–10 October; see S16. Comparator grouping and leave-one-out checks were planned in principle.</x:v>
      </x:c>
    </x:row>
    <x:row r="22" ht="88" customHeight="1">
      <x:c r="A22" s="3" t="str">
        <x:v>ODI at 12 months: omit ENDO-BS 2026</x:v>
      </x:c>
      <x:c r="B22" s="3" t="n">
        <x:v>3</x:v>
      </x:c>
      <x:c r="C22" s="3" t="n">
        <x:v>187</x:v>
      </x:c>
      <x:c r="D22" s="8" t="n">
        <x:v>-4.526950100258637</x:v>
      </x:c>
      <x:c r="E22" s="8" t="n">
        <x:v>-6.4543040338643785</x:v>
      </x:c>
      <x:c r="F22" s="8" t="n">
        <x:v>-2.5995961666528964</x:v>
      </x:c>
      <x:c r="G22" s="8" t="n">
        <x:v>0</x:v>
      </x:c>
      <x:c r="H22" s="8" t="n">
        <x:v>0</x:v>
      </x:c>
      <x:c r="I22" s="8"/>
      <x:c r="J22" s="8"/>
      <x:c r="K22" s="3" t="str">
        <x:v>Park 2020; Kotheeranurak 2023; Zhang F 2024</x:v>
      </x:c>
      <x:c r="L22" s="3" t="str">
        <x:v>Post hoc exploratory / sensitivity</x:v>
      </x:c>
      <x:c r="M22" s="3" t="str">
        <x:v>Specific analysis added after inspection of updated results, 8–10 October; see S16. Comparator grouping and leave-one-out checks were planned in principle.</x:v>
      </x:c>
    </x:row>
    <x:row r="23" ht="88" customHeight="1">
      <x:c r="L23" s="3"/>
      <x:c r="M23" s="3"/>
    </x:row>
  </x:sheetData>
  <x:pageMargins left="0.7" right="0.7" top="0.75" bottom="0.75" header="0.3" footer="0.3"/>
</x:worksheet>
</file>

<file path=xl/worksheets/sheet15.xml><?xml version="1.0" encoding="utf-8"?>
<x:worksheet xmlns:x="http://schemas.openxmlformats.org/spreadsheetml/2006/main">
  <x:sheetPr>
    <x:tabColor rgb="FF24465C"/>
  </x:sheetPr>
  <x:sheetViews>
    <x:sheetView showGridLines="0" workbookViewId="0">
      <x:pane ySplit="1" topLeftCell="A2" activePane="bottomLeft" state="frozen"/>
    </x:sheetView>
  </x:sheetViews>
  <x:sheetFormatPr defaultRowHeight="15"/>
  <x:cols>
    <x:col min="1" max="1" width="26" hidden="0" customWidth="1"/>
    <x:col min="2" max="2" width="60" hidden="0" customWidth="1"/>
    <x:col min="3" max="3" width="90" hidden="0" customWidth="1"/>
    <x:col min="4" max="4" width="100" hidden="0" customWidth="1"/>
    <x:col min="5" max="5" width="65" hidden="0" customWidth="1"/>
  </x:cols>
  <x:sheetData>
    <x:row r="1" ht="30" customHeight="1">
      <x:c r="A1" s="5" t="str">
        <x:v>Review</x:v>
      </x:c>
      <x:c r="B1" s="5" t="str">
        <x:v>Scope / reported trials</x:v>
      </x:c>
      <x:c r="C1" s="5" t="str">
        <x:v>Findings relevant to interpretation</x:v>
      </x:c>
      <x:c r="D1" s="5" t="str">
        <x:v>Trial eligibility reconciliation</x:v>
      </x:c>
      <x:c r="E1" s="5" t="str">
        <x:v>Source</x:v>
      </x:c>
    </x:row>
    <x:row r="2" ht="51" customHeight="1">
      <x:c r="A2" s="3" t="str">
        <x:v>Yang 2022</x:v>
      </x:c>
      <x:c r="B2" s="3" t="str">
        <x:v>Six reported RCTs; final visits 6–24 months</x:v>
      </x:c>
      <x:c r="C2" s="3" t="str">
        <x:v>Leg pain MD −0.20 (−0.30 to −0.10); not a fixed 12-month ODI comparison</x:v>
      </x:c>
      <x:c r="D2" s="3" t="str">
        <x:v>Kang, Park, Komp and Ruetten retained. Chen 2018 excluded for index fusion. The tubular microendoscopic comparison labelled Hatati 2021 does not meet the non-endoscopic-control criterion.</x:v>
      </x:c>
      <x:c r="E2" s="3" t="str">
        <x:v>doi:10.14245/ns.2244600.300; Table 1 and primary eligibility records</x:v>
      </x:c>
    </x:row>
    <x:row r="3" ht="51" customHeight="1">
      <x:c r="A3" s="3" t="str">
        <x:v>Chin 2024</x:v>
      </x:c>
      <x:c r="B3" s="3" t="str">
        <x:v>19 studies, six classified RCTs; mixed designs</x:v>
      </x:c>
      <x:c r="C3" s="3" t="str">
        <x:v>12-month ODI MD −2.03 (−4.81 to0.75); back pain −0.33 (−0.69 to0.02); leg pain −0.34 (−0.72 to0.03)</x:v>
      </x:c>
      <x:c r="D3" s="3" t="str">
        <x:v>Ruetten, Komp, Kang, Park and Kotheeranurak retained. Aygun compares tubular microendoscopy, excluded. Carrascosa is labelled prospective cohort in that review but the primary report describes random allocation and is retained here.</x:v>
      </x:c>
      <x:c r="E3" s="3" t="str">
        <x:v>doi:10.1016/j.spinee.2023.12.009; Tables1–2 and functional outcomes</x:v>
      </x:c>
    </x:row>
    <x:row r="4" ht="51" customHeight="1">
      <x:c r="A4" s="3" t="str">
        <x:v>Pérez-Román 2022</x:v>
      </x:c>
      <x:c r="B4" s="3" t="str">
        <x:v>13 comparative studies; search to14 December2020</x:v>
      </x:c>
      <x:c r="C4" s="3" t="str">
        <x:v>Abstract reports no significant ODI or leg-pain difference; back pain MD −1.0 (−1.6 to−0.4)</x:v>
      </x:c>
      <x:c r="D4" s="3" t="str">
        <x:v>Mixed comparative designs and earlier search. No trial-level reconciliation claimed from abstract-only access; eligible underlying reports were screened in the present search.</x:v>
      </x:c>
      <x:c r="E4" s="3" t="str">
        <x:v>doi:10.3171/2021.8.SPINE21890; PubMed abstract</x:v>
      </x:c>
    </x:row>
    <x:row r="5" ht="37" customHeight="1">
      <x:c r="A5" s="3" t="str">
        <x:v>Song 2026</x:v>
      </x:c>
      <x:c r="B5" s="3" t="str">
        <x:v>10 studies; two labelled randomized; tubular and uniportal endoscopic controls</x:v>
      </x:c>
      <x:c r="C5" s="3" t="str">
        <x:v>Text reports ODI SMD −0.34 (−0.42 to−0.26) at final visit. Text/figure outcome labels differ; not used to recover primary trial data.</x:v>
      </x:c>
      <x:c r="D5" s="3" t="str">
        <x:v>Kang retained; Aygun excluded for tubular microendoscopic control. Other listed studies are observational or endoscopic-versus-endoscopic.</x:v>
      </x:c>
      <x:c r="E5" s="3" t="str">
        <x:v>doi:10.3389/fsurg.2026.1805531; Table1 and section3.5</x:v>
      </x:c>
    </x:row>
    <x:row r="6" ht="51" customHeight="1">
      <x:c r="A6" s="3" t="str">
        <x:v>Zhang C 2026</x:v>
      </x:c>
      <x:c r="B6" s="3" t="str">
        <x:v>15 studies; two RCTs; single-level biportal only</x:v>
      </x:c>
      <x:c r="C6" s="3" t="str">
        <x:v>Long-term ODI MD −0.30 (−0.80 to0.21); back pain −0.02 (−0.15 to0.12); leg pain −0.07 (−0.25 to0.12). RCT harms subgroup inconclusive.</x:v>
      </x:c>
      <x:c r="D6" s="3" t="str">
        <x:v>Park and Kang retained. That review excludes ENDO-BS for inseparable multilevel aggregate; this review permits multilevel stenosis and also includes uniportal and open comparisons.</x:v>
      </x:c>
      <x:c r="E6" s="3" t="str">
        <x:v>doi:10.1186/s12891-026-10577-7; Methods, Table1 and Results</x:v>
      </x:c>
    </x:row>
  </x:sheetData>
  <x:pageMargins left="0.7" right="0.7" top="0.75" bottom="0.75" header="0.3" footer="0.3"/>
</x:worksheet>
</file>

<file path=xl/worksheets/sheet16.xml><?xml version="1.0" encoding="utf-8"?>
<x:worksheet xmlns:x="http://schemas.openxmlformats.org/spreadsheetml/2006/main">
  <x:sheetPr>
    <x:tabColor rgb="FF24465C"/>
  </x:sheetPr>
  <x:sheetViews>
    <x:sheetView showGridLines="0" workbookViewId="0">
      <x:pane ySplit="1" topLeftCell="A2" activePane="bottomLeft" state="frozen"/>
    </x:sheetView>
  </x:sheetViews>
  <x:sheetFormatPr defaultRowHeight="15"/>
  <x:cols>
    <x:col min="1" max="1" width="25" hidden="0" customWidth="1"/>
    <x:col min="2" max="2" width="60" hidden="0" customWidth="1"/>
    <x:col min="3" max="3" width="100" hidden="0" customWidth="1"/>
    <x:col min="4" max="4" width="100" hidden="0" customWidth="1"/>
  </x:cols>
  <x:sheetData>
    <x:row r="1" ht="30" customHeight="1">
      <x:c r="A1" s="5" t="str">
        <x:v>Date</x:v>
      </x:c>
      <x:c r="B1" s="5" t="str">
        <x:v>Earlier plan</x:v>
      </x:c>
      <x:c r="C1" s="5" t="str">
        <x:v>Final implementation</x:v>
      </x:c>
      <x:c r="D1" s="5" t="str">
        <x:v>Timing and reason</x:v>
      </x:c>
    </x:row>
    <x:row r="2" ht="30" customHeight="1">
      <x:c r="A2" s="3" t="str">
        <x:v>6 October 2026</x:v>
      </x:c>
      <x:c r="B2" s="3" t="str">
        <x:v>Older-adult comparative review</x:v>
      </x:c>
      <x:c r="C2" s="3" t="str">
        <x:v>Retrospective OSF registration</x:v>
      </x:c>
      <x:c r="D2" s="3" t="str">
        <x:v>Earlier review results were already known.</x:v>
      </x:c>
    </x:row>
    <x:row r="3" ht="37" customHeight="1">
      <x:c r="A3" s="3" t="str">
        <x:v>7 October 2026</x:v>
      </x:c>
      <x:c r="B3" s="3" t="str">
        <x:v>Older-adult comparative scope</x:v>
      </x:c>
      <x:c r="C3" s="3" t="str">
        <x:v>Adults ≥18; English full-text RCTs; decompression without fusion; non-endoscopic controls</x:v>
      </x:c>
      <x:c r="D3" s="3" t="str">
        <x:v>Scope amendment followed feasibility assessment with knowledge of earlier results.</x:v>
      </x:c>
    </x:row>
    <x:row r="4" ht="51" customHeight="1">
      <x:c r="A4" s="3" t="str">
        <x:v>7–10 October 2026</x:v>
      </x:c>
      <x:c r="B4" s="3" t="str">
        <x:v>Earlier protocol described extraction followed by verification</x:v>
      </x:c>
      <x:c r="C4" s="3" t="str">
        <x:v>Two reviewers independently screened records and full texts, extracted and verified data, and assessed outcome-specific risk of bias and certainty; a third adjudicated disagreements</x:v>
      </x:c>
      <x:c r="D4" s="3" t="str">
        <x:v>Existing references and trial reports were reused and checked against the revised criteria; the updated database export was screened again. Source appraisal and verification continued during manuscript revision.</x:v>
      </x:c>
    </x:row>
    <x:row r="5" ht="51" customHeight="1">
      <x:c r="A5" s="3" t="str">
        <x:v>8–10 October 2026</x:v>
      </x:c>
      <x:c r="B5" s="3" t="str">
        <x:v>Planned ODI analyses and comparator checks</x:v>
      </x:c>
      <x:c r="C5" s="3" t="str">
        <x:v>Protocol-planned four-trial 12-month and five-trial six-month results are reported in the main text alongside microscopic-comparator analyses without Zhang F</x:v>
      </x:c>
      <x:c r="D5" s="3" t="str">
        <x:v>Post-results sensitivity based on reporting concerns and comparator differences. Planned outcomes and eligibility remain unchanged. Zhang F remains eligible and its published data are retained.</x:v>
      </x:c>
    </x:row>
    <x:row r="6" ht="51" customHeight="1">
      <x:c r="A6" s="3" t="str">
        <x:v>8–10 October 2026</x:v>
      </x:c>
      <x:c r="B6" s="3" t="str">
        <x:v>Secondary pain and harms outcomes</x:v>
      </x:c>
      <x:c r="C6" s="3" t="str">
        <x:v>Separate 12-month back and leg pain pooling, normal-interval ODI check, arm-summary/final-score checks and Zhang F-specific durotomy sensitivities</x:v>
      </x:c>
      <x:c r="D6" s="3" t="str">
        <x:v>Specific additional analyses were chosen after results were known. High-risk exclusion and an alternative sparse-event method were already planned in principle. Prediction intervals are supplied for random-effects analyses with at least four trials; none for the three-trial ODI analysis.</x:v>
      </x:c>
    </x:row>
    <x:row r="7" ht="37" customHeight="1">
      <x:c r="A7" s="3" t="str">
        <x:v>10 October 2026</x:v>
      </x:c>
      <x:c r="B7" s="3" t="str">
        <x:v>You et al. initially assessed from available material</x:v>
      </x:c>
      <x:c r="C7" s="3" t="str">
        <x:v>Retrieved full paper confirms retrospective, surgeon-selected procedures; excluded at full-text assessment</x:v>
      </x:c>
      <x:c r="D7" s="3" t="str">
        <x:v>One additional full-text citation exclusion; trial and participant totals unchanged.</x:v>
      </x:c>
    </x:row>
    <x:row r="8" ht="51" customHeight="1">
      <x:c r="A8" s="3" t="str">
        <x:v>10 October 2026</x:v>
      </x:c>
      <x:c r="B8" s="3" t="str">
        <x:v>Protocol proposed clarification where feasible</x:v>
      </x:c>
      <x:c r="C8" s="3" t="str">
        <x:v>Published information used; trial teams were not contacted</x:v>
      </x:c>
      <x:c r="D8" s="3" t="str">
        <x:v>Protocol deviation. Graph-only outcomes or unclear variability were left out of pooling. ENDO-BS rounded model CI was checked using arm summaries; Zhang F analysed with and without its data.</x:v>
      </x:c>
    </x:row>
    <x:row r="9" ht="37" customHeight="1">
      <x:c r="A9" s="3" t="str">
        <x:v>10 October 2026</x:v>
      </x:c>
      <x:c r="B9" s="3" t="str">
        <x:v>No validated between-group ODI importance threshold specified</x:v>
      </x:c>
      <x:c r="C9" s="3" t="str">
        <x:v>Interpret intervals at zero and illustrative 5- and 10-point differences; do not equate individual-change MCID with a between-group threshold</x:v>
      </x:c>
      <x:c r="D9" s="3" t="str">
        <x:v>Post-results explanatory context. Serious imprecision for the three-trial ODI result; full calculations dominated by unresolved variance are not separately graded.</x:v>
      </x:c>
    </x:row>
    <x:row r="10" ht="37" customHeight="1">
      <x:c r="A10" s="3" t="str">
        <x:v>10 October 2026</x:v>
      </x:c>
      <x:c r="B10" s="3" t="str">
        <x:v>Recovery outcomes prespecified, analgesic consumption not separately prespecified</x:v>
      </x:c>
      <x:c r="C10" s="3" t="str">
        <x:v>Single-trial early fentanyl observation remains descriptive and explicitly exploratory; removed from abstract, conclusion and certainty table</x:v>
      </x:c>
      <x:c r="D10" s="3" t="str">
        <x:v>Avoids promoting an unplanned small-subset observation.</x:v>
      </x:c>
    </x:row>
    <x:row r="11" ht="37" customHeight="1">
      <x:c r="A11" s="3" t="str">
        <x:v>10 October 2026</x:v>
      </x:c>
      <x:c r="B11" s="3" t="str">
        <x:v>Original broad search and supplementary checks</x:v>
      </x:c>
      <x:c r="C11" s="3" t="str">
        <x:v>Database search remains 23 September; Europe PMC forward citations and ClinicalTrials.gov searched 9 October; targeted public registry checks 10 October</x:v>
      </x:c>
      <x:c r="D11" s="3" t="str">
        <x:v>No exhaustive WHO, Korean or Chinese native-registry search claimed; regional bibliographic databases were not searched.</x:v>
      </x:c>
    </x:row>
    <x:row r="12" ht="51" customHeight="1">
      <x:c r="A12" s="3" t="str">
        <x:v>10 October 2026</x:v>
      </x:c>
      <x:c r="B12" s="3" t="str">
        <x:v>AI assistance described in earlier records</x:v>
      </x:c>
      <x:c r="C12" s="3" t="str">
        <x:v>Current AI wording is harmonised in manuscript, cover letter and final amendment</x:v>
      </x:c>
      <x:c r="D12" s="3" t="str">
        <x:v>Preliminary AI suggestions were checked by independent human reviewers; screening, extraction and judgements are attributed to the authors. Original dated protocol documents are preserved.</x:v>
      </x:c>
    </x:row>
    <x:row r="13" ht="120" customHeight="1">
      <x:c r="A13" s="3" t="str">
        <x:v>11 October 2026</x:v>
      </x:c>
      <x:c r="B13" s="3" t="str">
        <x:v>Reviewer requested clear planning status and clinical interpretation</x:v>
      </x:c>
      <x:c r="C13" s="3" t="str">
        <x:v>Clarified protocol-planned analyses, planned sensitivities and post hoc checks across text, Table 3, Figure 2 and S14; expanded clinical interpretation and surgeon-experience notes</x:v>
      </x:c>
      <x:c r="D13" s="3" t="str">
        <x:v>Reporting revision only: no new search, study eligibility decision, participant count or numerical analysis. Original dated protocol records preserved; appended clarification dated 11 October.</x:v>
      </x:c>
    </x:row>
  </x:sheetData>
  <x:pageMargins left="0.7" right="0.7" top="0.75" bottom="0.75" header="0.3" footer="0.3"/>
</x:worksheet>
</file>